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N BAN HUYEN\TUYEN DUNG CONG CHUC CAP XA\DOT 1 TUYEN 12 CC\"/>
    </mc:Choice>
  </mc:AlternateContent>
  <bookViews>
    <workbookView xWindow="0" yWindow="0" windowWidth="20490" windowHeight="7755"/>
  </bookViews>
  <sheets>
    <sheet name="KET QUA TD UBND HUYEN" sheetId="12" r:id="rId1"/>
    <sheet name="Sheet1" sheetId="3" r:id="rId2"/>
  </sheets>
  <definedNames>
    <definedName name="_xlnm.Print_Titles" localSheetId="0">'KET QUA TD UBND HUYEN'!$10:$12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12" l="1"/>
  <c r="K68" i="12"/>
  <c r="K66" i="12"/>
  <c r="K65" i="12"/>
  <c r="K62" i="12"/>
  <c r="K61" i="12"/>
  <c r="K60" i="12"/>
  <c r="K59" i="12"/>
  <c r="K58" i="12"/>
  <c r="K55" i="12"/>
  <c r="K54" i="12"/>
  <c r="K53" i="12"/>
  <c r="K51" i="12"/>
  <c r="K50" i="12"/>
  <c r="K49" i="12"/>
  <c r="K46" i="12"/>
  <c r="K45" i="12"/>
  <c r="K44" i="12"/>
  <c r="K43" i="12"/>
  <c r="K42" i="12"/>
  <c r="K41" i="12"/>
  <c r="K40" i="12"/>
  <c r="K39" i="12"/>
  <c r="K38" i="12"/>
  <c r="K35" i="12"/>
  <c r="K34" i="12"/>
  <c r="K33" i="12"/>
  <c r="K32" i="12"/>
  <c r="K30" i="12"/>
  <c r="K29" i="12"/>
  <c r="K27" i="12"/>
  <c r="K25" i="12"/>
  <c r="K24" i="12"/>
  <c r="K21" i="12"/>
  <c r="K20" i="12"/>
  <c r="K19" i="12"/>
  <c r="K18" i="12"/>
  <c r="K17" i="12"/>
  <c r="K16" i="12"/>
  <c r="K15" i="12"/>
  <c r="K14" i="12"/>
</calcChain>
</file>

<file path=xl/sharedStrings.xml><?xml version="1.0" encoding="utf-8"?>
<sst xmlns="http://schemas.openxmlformats.org/spreadsheetml/2006/main" count="357" uniqueCount="230">
  <si>
    <t>TT</t>
  </si>
  <si>
    <t>Họ và tên</t>
  </si>
  <si>
    <t>Ngày, tháng năm sinh</t>
  </si>
  <si>
    <t>Nơi ở hiện nay</t>
  </si>
  <si>
    <t>Ghi chú</t>
  </si>
  <si>
    <t>01/02/1990</t>
  </si>
  <si>
    <t>Thôn Thanh Sơn, xã Đức Đồng, Đức Thọ, HT</t>
  </si>
  <si>
    <t>26/07/1994</t>
  </si>
  <si>
    <t>thôn Trung Vân, xã Xuân Hải, Nghi Xuân, HT</t>
  </si>
  <si>
    <t>Thôn Hồng Tiến, xã Xuân Giang, Nghi Xuân, HT</t>
  </si>
  <si>
    <t>04/07/1997</t>
  </si>
  <si>
    <t>thôn Phú Thuận Hợp, xã Cổ Đạm, Nghi Xuân, HT</t>
  </si>
  <si>
    <t>thôn Thuận Mỹ, xã Xuân Mỹ, Nghi Xuân, HT</t>
  </si>
  <si>
    <t>05/12/1997</t>
  </si>
  <si>
    <t>05/04/1998</t>
  </si>
  <si>
    <t>SN 115, Nguyễn Du, thị trấn Tiên Điền, NX, HT</t>
  </si>
  <si>
    <t>24/03/1998</t>
  </si>
  <si>
    <t>thôn Hải Đông, xã Cổ Đạm, Nghi Xuân, HT</t>
  </si>
  <si>
    <t>thôn Yên Thông, xã Xuân Yên, Nghi Xuân, HT</t>
  </si>
  <si>
    <t>07/05/1991</t>
  </si>
  <si>
    <t>27/11/1994</t>
  </si>
  <si>
    <t>xã Xuân Giang, huyện Nghi Xuân, HT</t>
  </si>
  <si>
    <t>22/01/1988</t>
  </si>
  <si>
    <t>thôn 1, xã Xuân Lam, Nghi Xuân, HT</t>
  </si>
  <si>
    <t>Con TB</t>
  </si>
  <si>
    <t>13/02/1977</t>
  </si>
  <si>
    <t>thôn 5, xã Xuân Lĩnh, Nghi Xuân, HT</t>
  </si>
  <si>
    <t>16/11/1989</t>
  </si>
  <si>
    <t>thôn 3, xã Xuân Lĩnh, Nghi Xuân, Hà Tĩnh</t>
  </si>
  <si>
    <t>18/09/1994</t>
  </si>
  <si>
    <t>xã Đan Trường, Nghi Xuân, Hà Tĩnh</t>
  </si>
  <si>
    <t>20/02/1999</t>
  </si>
  <si>
    <t>TDP An Mỹ, thị trấn Tiên Điền, Nghi Xuân, HT</t>
  </si>
  <si>
    <t>05/08/1994</t>
  </si>
  <si>
    <t>TDP 3, thị trấn Tiên Điền, Nghi Xuân, HT</t>
  </si>
  <si>
    <t>18/02/1998</t>
  </si>
  <si>
    <t>thôn Vân Thanh, xã Cổ Đạm, Nghi Xuân, HT</t>
  </si>
  <si>
    <t>20/04/1994</t>
  </si>
  <si>
    <t>13/01/1984</t>
  </si>
  <si>
    <t>thôn Ngọc Huệ, xã Cương Gián, Nghi Xuân, HT</t>
  </si>
  <si>
    <t>11/10/1992</t>
  </si>
  <si>
    <t>thôn Lam Long, xã Xuân Hải, Nghi Xuân, HT</t>
  </si>
  <si>
    <t>20/03/1990</t>
  </si>
  <si>
    <t>thôn Yên Liễu, xã Xuân Yên, Nghi Xuân, HT</t>
  </si>
  <si>
    <t>thôn Lam Thủy, xã Xuân Giang, Nghi Xuân, HT</t>
  </si>
  <si>
    <t>24/10/1999</t>
  </si>
  <si>
    <t>SN 28, ngõ 09, đường Lê Thiệu Huy, xã Thạch Trung, TP Hà Tĩnh</t>
  </si>
  <si>
    <t>02/03/1989</t>
  </si>
  <si>
    <t>05/09/1993</t>
  </si>
  <si>
    <t>xã Xuân Yên, Nghi Xuân, HT</t>
  </si>
  <si>
    <t>21/10/1997</t>
  </si>
  <si>
    <t>SN 181, Nguyễn Nghiễm, TDP 10, Xuân An, NX, HT</t>
  </si>
  <si>
    <t>14/04/1987</t>
  </si>
  <si>
    <t>TDP 1, thị trấn Tiên Điền, Nghi Xuân, Hà Tĩnh</t>
  </si>
  <si>
    <t>TDP 1, thị trấn Xuân An, Nghi Xuân, HT</t>
  </si>
  <si>
    <t>15/06/1996</t>
  </si>
  <si>
    <t>19/03/1997</t>
  </si>
  <si>
    <t>SN 78, TDP 4, thị trấn Tiên Điền, Nghi Xuân, HT</t>
  </si>
  <si>
    <t>16/04/1994</t>
  </si>
  <si>
    <t>thôn 5, xã Xuân Lam, Nghi Xuân, HT</t>
  </si>
  <si>
    <t>06/12/1997</t>
  </si>
  <si>
    <t>thôn 5, xã Xuân Hồng, Nghi Xuân, HT</t>
  </si>
  <si>
    <t>10/03/1998</t>
  </si>
  <si>
    <t>23/04/1997</t>
  </si>
  <si>
    <t>thôn Đông Vĩnh, xã Mai Phụ, Lộc Hà, HT</t>
  </si>
  <si>
    <t>02/09/1998</t>
  </si>
  <si>
    <t>thôn Hồng Mỹ, xã Xuân Mỹ, Nghi Xuân, HT</t>
  </si>
  <si>
    <t>28/01/1994</t>
  </si>
  <si>
    <t>thông Lam Thủy, xã Xuân Giang, Nghi Xuân, HT</t>
  </si>
  <si>
    <t>12/02/1988</t>
  </si>
  <si>
    <t>25/07/1988</t>
  </si>
  <si>
    <t>SN 222, TDP 1, thị trấn Xuân An, Nghi Xuân, HT</t>
  </si>
  <si>
    <t>26/09/1993</t>
  </si>
  <si>
    <t>thôn Đông Biên, xã Xuân Hải, Nghi Xuân, HT</t>
  </si>
  <si>
    <t>09/04/1985</t>
  </si>
  <si>
    <t>CỘNG HÒA XÃ HỘI CHỦ NGHĨA VIỆT NAM</t>
  </si>
  <si>
    <t>Độc lập - Tự do - Hạnh phúc</t>
  </si>
  <si>
    <t>DANH SÁCH</t>
  </si>
  <si>
    <t>SN 35, ngõ 16, Phan Khắc Hòa, TDP 1, Tiên Điền, NX, HT</t>
  </si>
  <si>
    <t>SN 04, Phan Khắc Hòa, TDP 1, thị trấn Tiên Điền, NX, HT</t>
  </si>
  <si>
    <t>26/12/1991</t>
  </si>
  <si>
    <t>Người hoàn thành NVQS</t>
  </si>
  <si>
    <t>NHĐ KCT cấp xã trên 24 tháng</t>
  </si>
  <si>
    <t xml:space="preserve">Phan Đức </t>
  </si>
  <si>
    <t>Kiên</t>
  </si>
  <si>
    <t xml:space="preserve">Nguyễn Đào </t>
  </si>
  <si>
    <t>An</t>
  </si>
  <si>
    <t xml:space="preserve">Trần Thị </t>
  </si>
  <si>
    <t>Trang</t>
  </si>
  <si>
    <t xml:space="preserve">Phan Thị </t>
  </si>
  <si>
    <t>Oanh</t>
  </si>
  <si>
    <t xml:space="preserve">Nguyễn Thị </t>
  </si>
  <si>
    <t>Phương</t>
  </si>
  <si>
    <t xml:space="preserve">Cao Thị Ngọc </t>
  </si>
  <si>
    <t>Quỳnh</t>
  </si>
  <si>
    <t xml:space="preserve">Nguyễn Việt </t>
  </si>
  <si>
    <t>Hà</t>
  </si>
  <si>
    <t xml:space="preserve">Phan Thị Anh </t>
  </si>
  <si>
    <t>Vân</t>
  </si>
  <si>
    <t xml:space="preserve">Trần Thị Bích </t>
  </si>
  <si>
    <t>Anh</t>
  </si>
  <si>
    <t xml:space="preserve">Phạm Thị Phương </t>
  </si>
  <si>
    <t>Hảo</t>
  </si>
  <si>
    <t xml:space="preserve">Đinh Thị Thu </t>
  </si>
  <si>
    <t>Hòa</t>
  </si>
  <si>
    <t>Giang</t>
  </si>
  <si>
    <t xml:space="preserve">Trần Xuân </t>
  </si>
  <si>
    <t>Thủy</t>
  </si>
  <si>
    <t xml:space="preserve">Đinh Thị </t>
  </si>
  <si>
    <t>Hiền</t>
  </si>
  <si>
    <t xml:space="preserve">Nguyễn Thị Mỹ </t>
  </si>
  <si>
    <t>Linh</t>
  </si>
  <si>
    <t>Nga</t>
  </si>
  <si>
    <t xml:space="preserve">Đặng Thị </t>
  </si>
  <si>
    <t>Trầm</t>
  </si>
  <si>
    <t>Thơm</t>
  </si>
  <si>
    <t xml:space="preserve">Hoàng Thị Hồng </t>
  </si>
  <si>
    <t>Yến</t>
  </si>
  <si>
    <t xml:space="preserve">Phan Thị Lệ </t>
  </si>
  <si>
    <t xml:space="preserve">Nguyễn Đình </t>
  </si>
  <si>
    <t>Nhất</t>
  </si>
  <si>
    <t xml:space="preserve">Lê Thị </t>
  </si>
  <si>
    <t xml:space="preserve">Kiều Minh </t>
  </si>
  <si>
    <t xml:space="preserve">Hoàng Quốc </t>
  </si>
  <si>
    <t>Việt</t>
  </si>
  <si>
    <t xml:space="preserve">Nguyễn Thị Nhật </t>
  </si>
  <si>
    <t>Ánh</t>
  </si>
  <si>
    <t>Dung</t>
  </si>
  <si>
    <t xml:space="preserve">Nguyễn Hoàng Lâm </t>
  </si>
  <si>
    <t xml:space="preserve">Đinh Thanh </t>
  </si>
  <si>
    <t>Hiếu</t>
  </si>
  <si>
    <t xml:space="preserve">Phan Thành </t>
  </si>
  <si>
    <t>Vinh</t>
  </si>
  <si>
    <t xml:space="preserve">Trần Thị Thu </t>
  </si>
  <si>
    <t xml:space="preserve">Lê Khánh </t>
  </si>
  <si>
    <t xml:space="preserve">Phan Thị Mai </t>
  </si>
  <si>
    <t>Luyến</t>
  </si>
  <si>
    <t xml:space="preserve">Đặng Thị Thanh </t>
  </si>
  <si>
    <t>Nhàn</t>
  </si>
  <si>
    <t xml:space="preserve">Đinh Thủy </t>
  </si>
  <si>
    <t xml:space="preserve">Nguyễn Việt Hải </t>
  </si>
  <si>
    <t>Hoài</t>
  </si>
  <si>
    <t xml:space="preserve">Trần Thị Lê </t>
  </si>
  <si>
    <t>Na</t>
  </si>
  <si>
    <t xml:space="preserve">Trịnh Trần Minh </t>
  </si>
  <si>
    <t>Tâm</t>
  </si>
  <si>
    <t xml:space="preserve">Phạm Thị </t>
  </si>
  <si>
    <t xml:space="preserve">Trần Thị Thúy </t>
  </si>
  <si>
    <t>04/09/1984</t>
  </si>
  <si>
    <t>thôn 4, xã Xuân Lam, Nghi Xuân, HT</t>
  </si>
  <si>
    <t>27/09/1991</t>
  </si>
  <si>
    <t>thôn Đa Năng, xã Hóa Hợp, Minh Hóa, Quảng Bình</t>
  </si>
  <si>
    <t>29/07/1980</t>
  </si>
  <si>
    <t>thông Hồng Khánh, xã Xuân Giang, Nghi Xuân, HT</t>
  </si>
  <si>
    <t>16/04/1991</t>
  </si>
  <si>
    <t>Hào</t>
  </si>
  <si>
    <t>Đan</t>
  </si>
  <si>
    <t>Hùng</t>
  </si>
  <si>
    <t>Đạt</t>
  </si>
  <si>
    <t>Bùi Anh</t>
  </si>
  <si>
    <t>Đinh Hoàng</t>
  </si>
  <si>
    <t>Đặng Thế</t>
  </si>
  <si>
    <t>Phan Văn</t>
  </si>
  <si>
    <t>Con thương binh</t>
  </si>
  <si>
    <t>Danh sách này có 41 người</t>
  </si>
  <si>
    <t>Điểm trung bình cộng</t>
  </si>
  <si>
    <t>Điểm ưu tiên (nếu có)</t>
  </si>
  <si>
    <t xml:space="preserve">Tổng điểm </t>
  </si>
  <si>
    <t>I</t>
  </si>
  <si>
    <t>Công chức Tư pháp - Hộ tịch, UBND xã Xuân Thành</t>
  </si>
  <si>
    <t>Công chức Tư pháp - Hộ tịch, UBND xã Xuân Hồng</t>
  </si>
  <si>
    <t>II</t>
  </si>
  <si>
    <t>Công chức Tư pháp - Hộ tịch, UBND xã Xuân Lĩnh</t>
  </si>
  <si>
    <t>III</t>
  </si>
  <si>
    <t>Đội viên trí thức trẻ tình nguyện</t>
  </si>
  <si>
    <t>Chức danh công chức Văn phòng - Thống kê</t>
  </si>
  <si>
    <t>Chức danh công chức Tư pháp - Hộ tịch</t>
  </si>
  <si>
    <t>Công chức Văn hóa - Xã hội, UBND xã Cương Gián</t>
  </si>
  <si>
    <t>Công chức Văn hóa - Xã hội, UBND xã Xuân Lam</t>
  </si>
  <si>
    <t>Công chức Địa chính-NN-XD&amp;MT, UBND xã Xuân Hội</t>
  </si>
  <si>
    <t>Công chức Địa chính-NN-XD&amp;MT, UBND xã Xuân Hải</t>
  </si>
  <si>
    <t>Công chức Chỉ huy trưởng Ban chỉ huy Quân sự cấp xã</t>
  </si>
  <si>
    <t>A</t>
  </si>
  <si>
    <t>B</t>
  </si>
  <si>
    <t>C</t>
  </si>
  <si>
    <t>Công chức Văn hóa - Xã hội</t>
  </si>
  <si>
    <t>D</t>
  </si>
  <si>
    <t>Công chức Địa chính-NN-XD&amp;MT (phụ trách lĩnh vực: đất đai, tài nguyên, môi trường, xây dựng, giao thông)</t>
  </si>
  <si>
    <t>E</t>
  </si>
  <si>
    <t>Công chức Địa chính-NN-XD&amp;MT (phụ trách lĩnh vực: Nông nghiệp và xây dựng nông thôn mới)</t>
  </si>
  <si>
    <t>Công chức Địa chính-NN-XD&amp;MT xã Xuân Yên</t>
  </si>
  <si>
    <t>G</t>
  </si>
  <si>
    <t>Công chức Chỉ huy trưởng Ban chỉ huy Quân sự xã Xuân Lam</t>
  </si>
  <si>
    <t>Công chức Chỉ huy trưởng Ban chỉ huy Quân sự xã Đan Trường</t>
  </si>
  <si>
    <t>Công chức Chỉ huy trưởng Ban chỉ huy Quân sự xã Cương Gián</t>
  </si>
  <si>
    <t>Vắng</t>
  </si>
  <si>
    <t>Vắng thi</t>
  </si>
  <si>
    <t>ỦY BAN NHÂN DÂN</t>
  </si>
  <si>
    <t>HUYỆN NGHI XUÂN</t>
  </si>
  <si>
    <t>Điểm phỏng vấn vòng 2</t>
  </si>
  <si>
    <t>Kết quả thi tuyển vòng 1</t>
  </si>
  <si>
    <t>Trình độ chuyên môn</t>
  </si>
  <si>
    <t>Ngành (chuyên ngành đào tạo)</t>
  </si>
  <si>
    <t>Đại học</t>
  </si>
  <si>
    <t>Luật</t>
  </si>
  <si>
    <t>Kế toán</t>
  </si>
  <si>
    <t>Lịch sử</t>
  </si>
  <si>
    <t>Quản trị nhân lực</t>
  </si>
  <si>
    <t>Quản trị kinh doanh</t>
  </si>
  <si>
    <t>Lưu trữ và QT Văn phòng</t>
  </si>
  <si>
    <t>Luật học</t>
  </si>
  <si>
    <t>Luật Kinh tế</t>
  </si>
  <si>
    <t>Công tác xã hội</t>
  </si>
  <si>
    <t>Quản lý và tổ chức nhân sự</t>
  </si>
  <si>
    <t>Kiểm toán</t>
  </si>
  <si>
    <t>Thạc sỹ</t>
  </si>
  <si>
    <t>Quản lý Kinh tế</t>
  </si>
  <si>
    <t>Quản lý đất đai</t>
  </si>
  <si>
    <t>QL Tài nguyên và MT</t>
  </si>
  <si>
    <t>Kỷ thuật XD Công trình GT</t>
  </si>
  <si>
    <t>Nuôi trồng thủy sản</t>
  </si>
  <si>
    <t>Nông học</t>
  </si>
  <si>
    <t>Công trình Thủy lợi</t>
  </si>
  <si>
    <t>Thú y</t>
  </si>
  <si>
    <t>Kinh tế xây dựng</t>
  </si>
  <si>
    <t>Quân sự cơ sở</t>
  </si>
  <si>
    <t>Cao đẳng</t>
  </si>
  <si>
    <t>Trung cấp</t>
  </si>
  <si>
    <t>PHÊ DUYỆT KẾT QUẢ TUYỂN DỤNG VÀO CÔNG CHỨC CẤP XÃ NĂM 2021</t>
  </si>
  <si>
    <t>(Ban hành kèm theo Quyết định số: 4102 /QĐ-UBND ngày 14/10/2021 của Ủy ban nhân dân huyện)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</si>
</sst>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4" fillId="0" borderId="0" xfId="0" applyFont="1"/>
    <xf numFmtId="0" fontId="8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47625</xdr:rowOff>
    </xdr:from>
    <xdr:to>
      <xdr:col>2</xdr:col>
      <xdr:colOff>200025</xdr:colOff>
      <xdr:row>3</xdr:row>
      <xdr:rowOff>47625</xdr:rowOff>
    </xdr:to>
    <xdr:cxnSp macro="">
      <xdr:nvCxnSpPr>
        <xdr:cNvPr id="2" name="Straight Connector 1"/>
        <xdr:cNvCxnSpPr/>
      </xdr:nvCxnSpPr>
      <xdr:spPr>
        <a:xfrm>
          <a:off x="714375" y="695325"/>
          <a:ext cx="628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3</xdr:row>
      <xdr:rowOff>38100</xdr:rowOff>
    </xdr:from>
    <xdr:to>
      <xdr:col>10</xdr:col>
      <xdr:colOff>285750</xdr:colOff>
      <xdr:row>3</xdr:row>
      <xdr:rowOff>38100</xdr:rowOff>
    </xdr:to>
    <xdr:cxnSp macro="">
      <xdr:nvCxnSpPr>
        <xdr:cNvPr id="3" name="Straight Connector 2"/>
        <xdr:cNvCxnSpPr/>
      </xdr:nvCxnSpPr>
      <xdr:spPr>
        <a:xfrm>
          <a:off x="6219825" y="685800"/>
          <a:ext cx="1552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1047750</xdr:colOff>
      <xdr:row>8</xdr:row>
      <xdr:rowOff>47625</xdr:rowOff>
    </xdr:from>
    <xdr:to>
      <xdr:col>6</xdr:col>
      <xdr:colOff>1009650</xdr:colOff>
      <xdr:row>8</xdr:row>
      <xdr:rowOff>47625</xdr:rowOff>
    </xdr:to>
    <xdr:cxnSp macro="">
      <xdr:nvCxnSpPr>
        <xdr:cNvPr id="6" name="Straight Connector 5"/>
        <xdr:cNvCxnSpPr/>
      </xdr:nvCxnSpPr>
      <xdr:spPr>
        <a:xfrm>
          <a:off x="3219450" y="1847850"/>
          <a:ext cx="2476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"/>
  <sheetViews>
    <sheetView tabSelected="1" workbookViewId="0">
      <selection activeCell="A7" sqref="A7:L7"/>
    </sheetView>
  </sheetViews>
  <sheetFormatPr defaultRowHeight="15" x14ac:dyDescent="0.25"/>
  <cols>
    <col min="1" max="1" width="4" style="1" customWidth="1"/>
    <col min="2" max="2" width="13.140625" style="3" customWidth="1"/>
    <col min="3" max="3" width="6" style="3" customWidth="1"/>
    <col min="4" max="4" width="9.42578125" style="1" customWidth="1"/>
    <col min="5" max="5" width="26.85546875" style="1" customWidth="1"/>
    <col min="6" max="6" width="10.85546875" style="1" customWidth="1"/>
    <col min="7" max="7" width="19.140625" style="1" customWidth="1"/>
    <col min="8" max="8" width="7.7109375" style="1" customWidth="1"/>
    <col min="9" max="9" width="8" style="1" customWidth="1"/>
    <col min="10" max="10" width="7.140625" style="1" customWidth="1"/>
    <col min="11" max="11" width="7.7109375" style="1" customWidth="1"/>
    <col min="12" max="12" width="21.140625" style="5" customWidth="1"/>
    <col min="13" max="16384" width="9.140625" style="1"/>
  </cols>
  <sheetData>
    <row r="2" spans="1:13" s="17" customFormat="1" ht="18" customHeight="1" x14ac:dyDescent="0.25">
      <c r="A2" s="60" t="s">
        <v>197</v>
      </c>
      <c r="B2" s="60"/>
      <c r="C2" s="60"/>
      <c r="D2" s="60"/>
      <c r="G2" s="60" t="s">
        <v>75</v>
      </c>
      <c r="H2" s="60"/>
      <c r="I2" s="60"/>
      <c r="J2" s="60"/>
      <c r="K2" s="60"/>
      <c r="L2" s="60"/>
      <c r="M2" s="19"/>
    </row>
    <row r="3" spans="1:13" s="17" customFormat="1" ht="18" customHeight="1" x14ac:dyDescent="0.25">
      <c r="A3" s="60" t="s">
        <v>198</v>
      </c>
      <c r="B3" s="60"/>
      <c r="C3" s="60"/>
      <c r="D3" s="60"/>
      <c r="G3" s="60" t="s">
        <v>76</v>
      </c>
      <c r="H3" s="60"/>
      <c r="I3" s="60"/>
      <c r="J3" s="60"/>
      <c r="K3" s="60"/>
      <c r="L3" s="60"/>
      <c r="M3" s="19"/>
    </row>
    <row r="4" spans="1:13" s="12" customFormat="1" ht="17.25" customHeight="1" x14ac:dyDescent="0.2">
      <c r="A4" s="61"/>
      <c r="B4" s="61"/>
      <c r="C4" s="61"/>
      <c r="D4" s="61"/>
      <c r="L4" s="13"/>
    </row>
    <row r="5" spans="1:13" s="12" customFormat="1" ht="17.25" customHeight="1" x14ac:dyDescent="0.2">
      <c r="A5" s="23"/>
      <c r="B5" s="23"/>
      <c r="C5" s="23"/>
      <c r="D5" s="23"/>
      <c r="L5" s="13"/>
    </row>
    <row r="6" spans="1:13" s="17" customFormat="1" ht="15.75" x14ac:dyDescent="0.25">
      <c r="A6" s="60" t="s">
        <v>77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s="17" customFormat="1" ht="20.25" customHeight="1" x14ac:dyDescent="0.25">
      <c r="A7" s="60" t="s">
        <v>228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3" s="17" customFormat="1" ht="20.25" customHeight="1" x14ac:dyDescent="0.25">
      <c r="A8" s="67" t="s">
        <v>229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3" ht="17.25" customHeight="1" x14ac:dyDescent="0.25"/>
    <row r="10" spans="1:13" ht="27.75" customHeight="1" x14ac:dyDescent="0.25">
      <c r="A10" s="65" t="s">
        <v>0</v>
      </c>
      <c r="B10" s="72" t="s">
        <v>1</v>
      </c>
      <c r="C10" s="73"/>
      <c r="D10" s="62" t="s">
        <v>2</v>
      </c>
      <c r="E10" s="76" t="s">
        <v>3</v>
      </c>
      <c r="F10" s="76" t="s">
        <v>201</v>
      </c>
      <c r="G10" s="64" t="s">
        <v>202</v>
      </c>
      <c r="H10" s="64" t="s">
        <v>200</v>
      </c>
      <c r="I10" s="64" t="s">
        <v>199</v>
      </c>
      <c r="J10" s="64"/>
      <c r="K10" s="64"/>
      <c r="L10" s="64" t="s">
        <v>4</v>
      </c>
    </row>
    <row r="11" spans="1:13" ht="76.5" customHeight="1" x14ac:dyDescent="0.25">
      <c r="A11" s="66"/>
      <c r="B11" s="74"/>
      <c r="C11" s="75"/>
      <c r="D11" s="63"/>
      <c r="E11" s="63"/>
      <c r="F11" s="77"/>
      <c r="G11" s="64"/>
      <c r="H11" s="64"/>
      <c r="I11" s="2" t="s">
        <v>165</v>
      </c>
      <c r="J11" s="2" t="s">
        <v>166</v>
      </c>
      <c r="K11" s="50" t="s">
        <v>167</v>
      </c>
      <c r="L11" s="64"/>
    </row>
    <row r="12" spans="1:13" s="16" customFormat="1" ht="15.75" x14ac:dyDescent="0.25">
      <c r="A12" s="4">
        <v>1</v>
      </c>
      <c r="B12" s="68">
        <v>2</v>
      </c>
      <c r="C12" s="69"/>
      <c r="D12" s="4">
        <v>3</v>
      </c>
      <c r="E12" s="4">
        <v>4</v>
      </c>
      <c r="F12" s="46">
        <v>5</v>
      </c>
      <c r="G12" s="47">
        <v>6</v>
      </c>
      <c r="H12" s="47">
        <v>7</v>
      </c>
      <c r="I12" s="47">
        <v>8</v>
      </c>
      <c r="J12" s="47">
        <v>9</v>
      </c>
      <c r="K12" s="47">
        <v>10</v>
      </c>
      <c r="L12" s="47">
        <v>12</v>
      </c>
    </row>
    <row r="13" spans="1:13" s="29" customFormat="1" ht="25.5" customHeight="1" x14ac:dyDescent="0.25">
      <c r="A13" s="27" t="s">
        <v>182</v>
      </c>
      <c r="B13" s="70" t="s">
        <v>175</v>
      </c>
      <c r="C13" s="71"/>
      <c r="D13" s="71"/>
      <c r="E13" s="71"/>
      <c r="F13" s="43"/>
      <c r="G13" s="48"/>
      <c r="H13" s="48"/>
      <c r="I13" s="35"/>
      <c r="J13" s="35"/>
      <c r="K13" s="35"/>
      <c r="L13" s="35"/>
    </row>
    <row r="14" spans="1:13" s="10" customFormat="1" ht="25.5" customHeight="1" x14ac:dyDescent="0.2">
      <c r="A14" s="7">
        <v>1</v>
      </c>
      <c r="B14" s="11" t="s">
        <v>118</v>
      </c>
      <c r="C14" s="11" t="s">
        <v>105</v>
      </c>
      <c r="D14" s="9" t="s">
        <v>37</v>
      </c>
      <c r="E14" s="6" t="s">
        <v>18</v>
      </c>
      <c r="F14" s="49" t="s">
        <v>203</v>
      </c>
      <c r="G14" s="6" t="s">
        <v>204</v>
      </c>
      <c r="H14" s="6" t="s">
        <v>158</v>
      </c>
      <c r="I14" s="2">
        <v>10</v>
      </c>
      <c r="J14" s="2"/>
      <c r="K14" s="24">
        <f>I14+J14</f>
        <v>10</v>
      </c>
      <c r="L14" s="7"/>
    </row>
    <row r="15" spans="1:13" s="10" customFormat="1" ht="25.5" customHeight="1" x14ac:dyDescent="0.2">
      <c r="A15" s="7">
        <v>2</v>
      </c>
      <c r="B15" s="11" t="s">
        <v>110</v>
      </c>
      <c r="C15" s="11" t="s">
        <v>111</v>
      </c>
      <c r="D15" s="9" t="s">
        <v>29</v>
      </c>
      <c r="E15" s="6" t="s">
        <v>30</v>
      </c>
      <c r="F15" s="49" t="s">
        <v>203</v>
      </c>
      <c r="G15" s="7" t="s">
        <v>205</v>
      </c>
      <c r="H15" s="6" t="s">
        <v>158</v>
      </c>
      <c r="I15" s="2">
        <v>0</v>
      </c>
      <c r="J15" s="2">
        <v>5</v>
      </c>
      <c r="K15" s="24">
        <f t="shared" ref="K15:K21" si="0">I15+J15</f>
        <v>5</v>
      </c>
      <c r="L15" s="7" t="s">
        <v>163</v>
      </c>
    </row>
    <row r="16" spans="1:13" s="10" customFormat="1" ht="25.5" customHeight="1" x14ac:dyDescent="0.2">
      <c r="A16" s="7">
        <v>3</v>
      </c>
      <c r="B16" s="11" t="s">
        <v>119</v>
      </c>
      <c r="C16" s="11" t="s">
        <v>120</v>
      </c>
      <c r="D16" s="9" t="s">
        <v>38</v>
      </c>
      <c r="E16" s="6" t="s">
        <v>39</v>
      </c>
      <c r="F16" s="49" t="s">
        <v>203</v>
      </c>
      <c r="G16" s="6" t="s">
        <v>206</v>
      </c>
      <c r="H16" s="6" t="s">
        <v>158</v>
      </c>
      <c r="I16" s="2">
        <v>90</v>
      </c>
      <c r="J16" s="2">
        <v>2.5</v>
      </c>
      <c r="K16" s="24">
        <f t="shared" si="0"/>
        <v>92.5</v>
      </c>
      <c r="L16" s="6" t="s">
        <v>82</v>
      </c>
    </row>
    <row r="17" spans="1:12" s="10" customFormat="1" ht="25.5" customHeight="1" x14ac:dyDescent="0.2">
      <c r="A17" s="7">
        <v>4</v>
      </c>
      <c r="B17" s="11" t="s">
        <v>87</v>
      </c>
      <c r="C17" s="11" t="s">
        <v>115</v>
      </c>
      <c r="D17" s="9" t="s">
        <v>33</v>
      </c>
      <c r="E17" s="6" t="s">
        <v>34</v>
      </c>
      <c r="F17" s="7" t="s">
        <v>203</v>
      </c>
      <c r="G17" s="6" t="s">
        <v>207</v>
      </c>
      <c r="H17" s="6" t="s">
        <v>158</v>
      </c>
      <c r="I17" s="2">
        <v>85</v>
      </c>
      <c r="J17" s="2"/>
      <c r="K17" s="24">
        <f t="shared" si="0"/>
        <v>85</v>
      </c>
      <c r="L17" s="7"/>
    </row>
    <row r="18" spans="1:12" s="10" customFormat="1" ht="25.5" customHeight="1" x14ac:dyDescent="0.2">
      <c r="A18" s="7">
        <v>5</v>
      </c>
      <c r="B18" s="11" t="s">
        <v>113</v>
      </c>
      <c r="C18" s="11" t="s">
        <v>114</v>
      </c>
      <c r="D18" s="9" t="s">
        <v>31</v>
      </c>
      <c r="E18" s="6" t="s">
        <v>32</v>
      </c>
      <c r="F18" s="7" t="s">
        <v>203</v>
      </c>
      <c r="G18" s="7" t="s">
        <v>205</v>
      </c>
      <c r="H18" s="6" t="s">
        <v>158</v>
      </c>
      <c r="I18" s="2">
        <v>50</v>
      </c>
      <c r="J18" s="2"/>
      <c r="K18" s="24">
        <f t="shared" si="0"/>
        <v>50</v>
      </c>
      <c r="L18" s="7"/>
    </row>
    <row r="19" spans="1:12" s="10" customFormat="1" ht="25.5" customHeight="1" x14ac:dyDescent="0.2">
      <c r="A19" s="7">
        <v>6</v>
      </c>
      <c r="B19" s="11" t="s">
        <v>122</v>
      </c>
      <c r="C19" s="11" t="s">
        <v>88</v>
      </c>
      <c r="D19" s="9" t="s">
        <v>40</v>
      </c>
      <c r="E19" s="6" t="s">
        <v>41</v>
      </c>
      <c r="F19" s="7" t="s">
        <v>203</v>
      </c>
      <c r="G19" s="6" t="s">
        <v>208</v>
      </c>
      <c r="H19" s="6" t="s">
        <v>158</v>
      </c>
      <c r="I19" s="2">
        <v>0</v>
      </c>
      <c r="J19" s="2"/>
      <c r="K19" s="24">
        <f t="shared" si="0"/>
        <v>0</v>
      </c>
      <c r="L19" s="7"/>
    </row>
    <row r="20" spans="1:12" s="10" customFormat="1" ht="25.5" customHeight="1" x14ac:dyDescent="0.2">
      <c r="A20" s="7">
        <v>7</v>
      </c>
      <c r="B20" s="15" t="s">
        <v>123</v>
      </c>
      <c r="C20" s="15" t="s">
        <v>124</v>
      </c>
      <c r="D20" s="9" t="s">
        <v>42</v>
      </c>
      <c r="E20" s="6" t="s">
        <v>43</v>
      </c>
      <c r="F20" s="7" t="s">
        <v>203</v>
      </c>
      <c r="G20" s="44" t="s">
        <v>209</v>
      </c>
      <c r="H20" s="6" t="s">
        <v>158</v>
      </c>
      <c r="I20" s="2">
        <v>35</v>
      </c>
      <c r="J20" s="2">
        <v>2.5</v>
      </c>
      <c r="K20" s="24">
        <f t="shared" si="0"/>
        <v>37.5</v>
      </c>
      <c r="L20" s="6" t="s">
        <v>81</v>
      </c>
    </row>
    <row r="21" spans="1:12" s="10" customFormat="1" ht="25.5" customHeight="1" x14ac:dyDescent="0.2">
      <c r="A21" s="7">
        <v>8</v>
      </c>
      <c r="B21" s="11" t="s">
        <v>116</v>
      </c>
      <c r="C21" s="11" t="s">
        <v>117</v>
      </c>
      <c r="D21" s="9" t="s">
        <v>35</v>
      </c>
      <c r="E21" s="6" t="s">
        <v>36</v>
      </c>
      <c r="F21" s="7" t="s">
        <v>203</v>
      </c>
      <c r="G21" s="6" t="s">
        <v>204</v>
      </c>
      <c r="H21" s="6" t="s">
        <v>158</v>
      </c>
      <c r="I21" s="2">
        <v>30</v>
      </c>
      <c r="J21" s="2"/>
      <c r="K21" s="24">
        <f t="shared" si="0"/>
        <v>30</v>
      </c>
      <c r="L21" s="7"/>
    </row>
    <row r="22" spans="1:12" s="34" customFormat="1" ht="25.5" customHeight="1" x14ac:dyDescent="0.2">
      <c r="A22" s="30" t="s">
        <v>183</v>
      </c>
      <c r="B22" s="54" t="s">
        <v>176</v>
      </c>
      <c r="C22" s="55"/>
      <c r="D22" s="55"/>
      <c r="E22" s="56"/>
      <c r="F22" s="31"/>
      <c r="G22" s="31"/>
      <c r="H22" s="31"/>
      <c r="I22" s="32"/>
      <c r="J22" s="32"/>
      <c r="K22" s="32"/>
      <c r="L22" s="33"/>
    </row>
    <row r="23" spans="1:12" s="10" customFormat="1" ht="25.5" customHeight="1" x14ac:dyDescent="0.2">
      <c r="A23" s="21" t="s">
        <v>168</v>
      </c>
      <c r="B23" s="51" t="s">
        <v>169</v>
      </c>
      <c r="C23" s="52"/>
      <c r="D23" s="52"/>
      <c r="E23" s="53"/>
      <c r="F23" s="26"/>
      <c r="G23" s="26"/>
      <c r="H23" s="6" t="s">
        <v>158</v>
      </c>
      <c r="I23" s="24"/>
      <c r="J23" s="24"/>
      <c r="K23" s="24"/>
      <c r="L23" s="21"/>
    </row>
    <row r="24" spans="1:12" s="10" customFormat="1" ht="25.5" customHeight="1" x14ac:dyDescent="0.2">
      <c r="A24" s="20">
        <v>1</v>
      </c>
      <c r="B24" s="11" t="s">
        <v>121</v>
      </c>
      <c r="C24" s="11" t="s">
        <v>126</v>
      </c>
      <c r="D24" s="9" t="s">
        <v>63</v>
      </c>
      <c r="E24" s="6" t="s">
        <v>64</v>
      </c>
      <c r="F24" s="7" t="s">
        <v>203</v>
      </c>
      <c r="G24" s="6" t="s">
        <v>204</v>
      </c>
      <c r="H24" s="6" t="s">
        <v>158</v>
      </c>
      <c r="I24" s="2">
        <v>70</v>
      </c>
      <c r="J24" s="2"/>
      <c r="K24" s="24">
        <f>I24+J24</f>
        <v>70</v>
      </c>
      <c r="L24" s="7"/>
    </row>
    <row r="25" spans="1:12" s="10" customFormat="1" ht="25.5" customHeight="1" x14ac:dyDescent="0.2">
      <c r="A25" s="20">
        <v>2</v>
      </c>
      <c r="B25" s="11" t="s">
        <v>140</v>
      </c>
      <c r="C25" s="11" t="s">
        <v>141</v>
      </c>
      <c r="D25" s="9" t="s">
        <v>67</v>
      </c>
      <c r="E25" s="6" t="s">
        <v>68</v>
      </c>
      <c r="F25" s="7" t="s">
        <v>203</v>
      </c>
      <c r="G25" s="6" t="s">
        <v>210</v>
      </c>
      <c r="H25" s="6" t="s">
        <v>158</v>
      </c>
      <c r="I25" s="2">
        <v>90</v>
      </c>
      <c r="J25" s="2"/>
      <c r="K25" s="24">
        <f t="shared" ref="K25:K35" si="1">I25+J25</f>
        <v>90</v>
      </c>
      <c r="L25" s="7"/>
    </row>
    <row r="26" spans="1:12" s="10" customFormat="1" ht="25.5" customHeight="1" x14ac:dyDescent="0.2">
      <c r="A26" s="20">
        <v>3</v>
      </c>
      <c r="B26" s="11" t="s">
        <v>137</v>
      </c>
      <c r="C26" s="11" t="s">
        <v>138</v>
      </c>
      <c r="D26" s="9" t="s">
        <v>62</v>
      </c>
      <c r="E26" s="6" t="s">
        <v>44</v>
      </c>
      <c r="F26" s="7" t="s">
        <v>203</v>
      </c>
      <c r="G26" s="6" t="s">
        <v>204</v>
      </c>
      <c r="H26" s="6" t="s">
        <v>158</v>
      </c>
      <c r="I26" s="2"/>
      <c r="J26" s="2"/>
      <c r="K26" s="24"/>
      <c r="L26" s="7" t="s">
        <v>196</v>
      </c>
    </row>
    <row r="27" spans="1:12" s="10" customFormat="1" ht="25.5" customHeight="1" x14ac:dyDescent="0.2">
      <c r="A27" s="20">
        <v>4</v>
      </c>
      <c r="B27" s="11" t="s">
        <v>139</v>
      </c>
      <c r="C27" s="11" t="s">
        <v>94</v>
      </c>
      <c r="D27" s="9" t="s">
        <v>65</v>
      </c>
      <c r="E27" s="6" t="s">
        <v>66</v>
      </c>
      <c r="F27" s="7" t="s">
        <v>203</v>
      </c>
      <c r="G27" s="6" t="s">
        <v>204</v>
      </c>
      <c r="H27" s="6" t="s">
        <v>158</v>
      </c>
      <c r="I27" s="2">
        <v>20</v>
      </c>
      <c r="J27" s="2"/>
      <c r="K27" s="24">
        <f t="shared" si="1"/>
        <v>20</v>
      </c>
      <c r="L27" s="7"/>
    </row>
    <row r="28" spans="1:12" s="10" customFormat="1" ht="25.5" customHeight="1" x14ac:dyDescent="0.2">
      <c r="A28" s="21" t="s">
        <v>171</v>
      </c>
      <c r="B28" s="51" t="s">
        <v>170</v>
      </c>
      <c r="C28" s="52"/>
      <c r="D28" s="52"/>
      <c r="E28" s="53"/>
      <c r="F28" s="26"/>
      <c r="G28" s="26"/>
      <c r="H28" s="26"/>
      <c r="I28" s="2"/>
      <c r="J28" s="2"/>
      <c r="K28" s="24"/>
      <c r="L28" s="7"/>
    </row>
    <row r="29" spans="1:12" s="10" customFormat="1" ht="25.5" customHeight="1" x14ac:dyDescent="0.2">
      <c r="A29" s="20">
        <v>1</v>
      </c>
      <c r="B29" s="11" t="s">
        <v>91</v>
      </c>
      <c r="C29" s="11" t="s">
        <v>136</v>
      </c>
      <c r="D29" s="9" t="s">
        <v>60</v>
      </c>
      <c r="E29" s="6" t="s">
        <v>61</v>
      </c>
      <c r="F29" s="7" t="s">
        <v>203</v>
      </c>
      <c r="G29" s="6" t="s">
        <v>204</v>
      </c>
      <c r="H29" s="6" t="s">
        <v>158</v>
      </c>
      <c r="I29" s="2">
        <v>35</v>
      </c>
      <c r="J29" s="2"/>
      <c r="K29" s="24">
        <f t="shared" si="1"/>
        <v>35</v>
      </c>
      <c r="L29" s="7"/>
    </row>
    <row r="30" spans="1:12" s="10" customFormat="1" ht="25.5" customHeight="1" x14ac:dyDescent="0.2">
      <c r="A30" s="20">
        <v>2</v>
      </c>
      <c r="B30" s="11" t="s">
        <v>135</v>
      </c>
      <c r="C30" s="11" t="s">
        <v>92</v>
      </c>
      <c r="D30" s="9" t="s">
        <v>58</v>
      </c>
      <c r="E30" s="6" t="s">
        <v>59</v>
      </c>
      <c r="F30" s="7" t="s">
        <v>203</v>
      </c>
      <c r="G30" s="6" t="s">
        <v>204</v>
      </c>
      <c r="H30" s="6" t="s">
        <v>158</v>
      </c>
      <c r="I30" s="2">
        <v>81.5</v>
      </c>
      <c r="J30" s="2"/>
      <c r="K30" s="24">
        <f t="shared" si="1"/>
        <v>81.5</v>
      </c>
      <c r="L30" s="7"/>
    </row>
    <row r="31" spans="1:12" s="10" customFormat="1" ht="25.5" customHeight="1" x14ac:dyDescent="0.2">
      <c r="A31" s="21" t="s">
        <v>173</v>
      </c>
      <c r="B31" s="51" t="s">
        <v>172</v>
      </c>
      <c r="C31" s="52"/>
      <c r="D31" s="52"/>
      <c r="E31" s="53"/>
      <c r="F31" s="26"/>
      <c r="G31" s="26"/>
      <c r="H31" s="26"/>
      <c r="I31" s="2"/>
      <c r="J31" s="2"/>
      <c r="K31" s="24"/>
      <c r="L31" s="6"/>
    </row>
    <row r="32" spans="1:12" s="10" customFormat="1" ht="25.5" customHeight="1" x14ac:dyDescent="0.2">
      <c r="A32" s="20">
        <v>1</v>
      </c>
      <c r="B32" s="11" t="s">
        <v>147</v>
      </c>
      <c r="C32" s="11" t="s">
        <v>109</v>
      </c>
      <c r="D32" s="9" t="s">
        <v>74</v>
      </c>
      <c r="E32" s="6" t="s">
        <v>9</v>
      </c>
      <c r="F32" s="7" t="s">
        <v>203</v>
      </c>
      <c r="G32" s="6" t="s">
        <v>204</v>
      </c>
      <c r="H32" s="6" t="s">
        <v>158</v>
      </c>
      <c r="I32" s="2">
        <v>81</v>
      </c>
      <c r="J32" s="2"/>
      <c r="K32" s="24">
        <f t="shared" si="1"/>
        <v>81</v>
      </c>
      <c r="L32" s="7"/>
    </row>
    <row r="33" spans="1:12" s="10" customFormat="1" ht="25.5" customHeight="1" x14ac:dyDescent="0.2">
      <c r="A33" s="20">
        <v>2</v>
      </c>
      <c r="B33" s="11" t="s">
        <v>142</v>
      </c>
      <c r="C33" s="11" t="s">
        <v>143</v>
      </c>
      <c r="D33" s="9" t="s">
        <v>69</v>
      </c>
      <c r="E33" s="6" t="s">
        <v>28</v>
      </c>
      <c r="F33" s="7" t="s">
        <v>203</v>
      </c>
      <c r="G33" s="6" t="s">
        <v>211</v>
      </c>
      <c r="H33" s="6" t="s">
        <v>158</v>
      </c>
      <c r="I33" s="2">
        <v>55</v>
      </c>
      <c r="J33" s="2"/>
      <c r="K33" s="24">
        <f t="shared" si="1"/>
        <v>55</v>
      </c>
      <c r="L33" s="7"/>
    </row>
    <row r="34" spans="1:12" s="10" customFormat="1" ht="25.5" customHeight="1" x14ac:dyDescent="0.2">
      <c r="A34" s="20">
        <v>3</v>
      </c>
      <c r="B34" s="11" t="s">
        <v>146</v>
      </c>
      <c r="C34" s="11" t="s">
        <v>90</v>
      </c>
      <c r="D34" s="9" t="s">
        <v>72</v>
      </c>
      <c r="E34" s="6" t="s">
        <v>73</v>
      </c>
      <c r="F34" s="7" t="s">
        <v>203</v>
      </c>
      <c r="G34" s="6" t="s">
        <v>204</v>
      </c>
      <c r="H34" s="6" t="s">
        <v>158</v>
      </c>
      <c r="I34" s="2">
        <v>61.5</v>
      </c>
      <c r="J34" s="2"/>
      <c r="K34" s="24">
        <f t="shared" si="1"/>
        <v>61.5</v>
      </c>
      <c r="L34" s="7"/>
    </row>
    <row r="35" spans="1:12" s="10" customFormat="1" ht="25.5" customHeight="1" x14ac:dyDescent="0.2">
      <c r="A35" s="20">
        <v>4</v>
      </c>
      <c r="B35" s="11" t="s">
        <v>144</v>
      </c>
      <c r="C35" s="11" t="s">
        <v>145</v>
      </c>
      <c r="D35" s="9" t="s">
        <v>70</v>
      </c>
      <c r="E35" s="6" t="s">
        <v>71</v>
      </c>
      <c r="F35" s="7" t="s">
        <v>203</v>
      </c>
      <c r="G35" s="6" t="s">
        <v>204</v>
      </c>
      <c r="H35" s="6" t="s">
        <v>158</v>
      </c>
      <c r="I35" s="2">
        <v>70</v>
      </c>
      <c r="J35" s="2">
        <v>2.5</v>
      </c>
      <c r="K35" s="24">
        <f t="shared" si="1"/>
        <v>72.5</v>
      </c>
      <c r="L35" s="6" t="s">
        <v>174</v>
      </c>
    </row>
    <row r="36" spans="1:12" s="37" customFormat="1" ht="25.5" customHeight="1" x14ac:dyDescent="0.2">
      <c r="A36" s="35" t="s">
        <v>184</v>
      </c>
      <c r="B36" s="54" t="s">
        <v>185</v>
      </c>
      <c r="C36" s="55"/>
      <c r="D36" s="55"/>
      <c r="E36" s="56"/>
      <c r="F36" s="31"/>
      <c r="G36" s="31"/>
      <c r="H36" s="31"/>
      <c r="I36" s="42"/>
      <c r="J36" s="42"/>
      <c r="K36" s="42"/>
      <c r="L36" s="36"/>
    </row>
    <row r="37" spans="1:12" s="10" customFormat="1" ht="25.5" customHeight="1" x14ac:dyDescent="0.2">
      <c r="A37" s="21" t="s">
        <v>168</v>
      </c>
      <c r="B37" s="51" t="s">
        <v>177</v>
      </c>
      <c r="C37" s="52"/>
      <c r="D37" s="52"/>
      <c r="E37" s="53"/>
      <c r="F37" s="26"/>
      <c r="G37" s="26"/>
      <c r="H37" s="26"/>
      <c r="I37" s="24"/>
      <c r="J37" s="24"/>
      <c r="K37" s="24"/>
      <c r="L37" s="21"/>
    </row>
    <row r="38" spans="1:12" s="10" customFormat="1" ht="25.5" customHeight="1" x14ac:dyDescent="0.2">
      <c r="A38" s="20">
        <v>1</v>
      </c>
      <c r="B38" s="8" t="s">
        <v>99</v>
      </c>
      <c r="C38" s="8" t="s">
        <v>100</v>
      </c>
      <c r="D38" s="9" t="s">
        <v>19</v>
      </c>
      <c r="E38" s="6" t="s">
        <v>78</v>
      </c>
      <c r="F38" s="7" t="s">
        <v>203</v>
      </c>
      <c r="G38" s="6" t="s">
        <v>212</v>
      </c>
      <c r="H38" s="6" t="s">
        <v>158</v>
      </c>
      <c r="I38" s="2">
        <v>64</v>
      </c>
      <c r="J38" s="2">
        <v>2.5</v>
      </c>
      <c r="K38" s="24">
        <f>I38+J38</f>
        <v>66.5</v>
      </c>
      <c r="L38" s="6" t="s">
        <v>82</v>
      </c>
    </row>
    <row r="39" spans="1:12" s="10" customFormat="1" ht="25.5" customHeight="1" x14ac:dyDescent="0.2">
      <c r="A39" s="20">
        <v>2</v>
      </c>
      <c r="B39" s="8" t="s">
        <v>95</v>
      </c>
      <c r="C39" s="8" t="s">
        <v>96</v>
      </c>
      <c r="D39" s="9" t="s">
        <v>14</v>
      </c>
      <c r="E39" s="6" t="s">
        <v>15</v>
      </c>
      <c r="F39" s="7" t="s">
        <v>203</v>
      </c>
      <c r="G39" s="6" t="s">
        <v>213</v>
      </c>
      <c r="H39" s="6" t="s">
        <v>158</v>
      </c>
      <c r="I39" s="2">
        <v>81</v>
      </c>
      <c r="J39" s="2"/>
      <c r="K39" s="24">
        <f t="shared" ref="K39:K46" si="2">I39+J39</f>
        <v>81</v>
      </c>
      <c r="L39" s="7"/>
    </row>
    <row r="40" spans="1:12" s="10" customFormat="1" ht="25.5" customHeight="1" x14ac:dyDescent="0.2">
      <c r="A40" s="20">
        <v>3</v>
      </c>
      <c r="B40" s="8" t="s">
        <v>93</v>
      </c>
      <c r="C40" s="8" t="s">
        <v>94</v>
      </c>
      <c r="D40" s="9" t="s">
        <v>13</v>
      </c>
      <c r="E40" s="6" t="s">
        <v>8</v>
      </c>
      <c r="F40" s="7" t="s">
        <v>203</v>
      </c>
      <c r="G40" s="6" t="s">
        <v>212</v>
      </c>
      <c r="H40" s="6" t="s">
        <v>158</v>
      </c>
      <c r="I40" s="2">
        <v>25</v>
      </c>
      <c r="J40" s="2"/>
      <c r="K40" s="24">
        <f t="shared" si="2"/>
        <v>25</v>
      </c>
      <c r="L40" s="7"/>
    </row>
    <row r="41" spans="1:12" s="10" customFormat="1" ht="25.5" customHeight="1" x14ac:dyDescent="0.2">
      <c r="A41" s="20">
        <v>4</v>
      </c>
      <c r="B41" s="8" t="s">
        <v>97</v>
      </c>
      <c r="C41" s="8" t="s">
        <v>98</v>
      </c>
      <c r="D41" s="9" t="s">
        <v>16</v>
      </c>
      <c r="E41" s="6" t="s">
        <v>17</v>
      </c>
      <c r="F41" s="7" t="s">
        <v>203</v>
      </c>
      <c r="G41" s="6" t="s">
        <v>214</v>
      </c>
      <c r="H41" s="6" t="s">
        <v>158</v>
      </c>
      <c r="I41" s="2">
        <v>42.5</v>
      </c>
      <c r="J41" s="2"/>
      <c r="K41" s="24">
        <f t="shared" si="2"/>
        <v>42.5</v>
      </c>
      <c r="L41" s="7"/>
    </row>
    <row r="42" spans="1:12" s="10" customFormat="1" ht="25.5" customHeight="1" x14ac:dyDescent="0.2">
      <c r="A42" s="21" t="s">
        <v>171</v>
      </c>
      <c r="B42" s="51" t="s">
        <v>178</v>
      </c>
      <c r="C42" s="52"/>
      <c r="D42" s="52"/>
      <c r="E42" s="53"/>
      <c r="F42" s="26"/>
      <c r="G42" s="26"/>
      <c r="H42" s="26"/>
      <c r="I42" s="2"/>
      <c r="J42" s="2"/>
      <c r="K42" s="24">
        <f t="shared" si="2"/>
        <v>0</v>
      </c>
      <c r="L42" s="7"/>
    </row>
    <row r="43" spans="1:12" s="10" customFormat="1" ht="25.5" customHeight="1" x14ac:dyDescent="0.2">
      <c r="A43" s="20">
        <v>1</v>
      </c>
      <c r="B43" s="11" t="s">
        <v>101</v>
      </c>
      <c r="C43" s="11" t="s">
        <v>102</v>
      </c>
      <c r="D43" s="9" t="s">
        <v>20</v>
      </c>
      <c r="E43" s="6" t="s">
        <v>21</v>
      </c>
      <c r="F43" s="7" t="s">
        <v>203</v>
      </c>
      <c r="G43" s="6" t="s">
        <v>212</v>
      </c>
      <c r="H43" s="6" t="s">
        <v>158</v>
      </c>
      <c r="I43" s="2">
        <v>30</v>
      </c>
      <c r="J43" s="2"/>
      <c r="K43" s="24">
        <f t="shared" si="2"/>
        <v>30</v>
      </c>
      <c r="L43" s="7"/>
    </row>
    <row r="44" spans="1:12" s="10" customFormat="1" ht="25.5" customHeight="1" x14ac:dyDescent="0.2">
      <c r="A44" s="20">
        <v>2</v>
      </c>
      <c r="B44" s="11" t="s">
        <v>108</v>
      </c>
      <c r="C44" s="11" t="s">
        <v>109</v>
      </c>
      <c r="D44" s="9" t="s">
        <v>27</v>
      </c>
      <c r="E44" s="6" t="s">
        <v>28</v>
      </c>
      <c r="F44" s="7" t="s">
        <v>203</v>
      </c>
      <c r="G44" s="6" t="s">
        <v>212</v>
      </c>
      <c r="H44" s="6" t="s">
        <v>158</v>
      </c>
      <c r="I44" s="2">
        <v>73.5</v>
      </c>
      <c r="J44" s="2"/>
      <c r="K44" s="24">
        <f t="shared" si="2"/>
        <v>73.5</v>
      </c>
      <c r="L44" s="7"/>
    </row>
    <row r="45" spans="1:12" s="10" customFormat="1" ht="25.5" customHeight="1" x14ac:dyDescent="0.2">
      <c r="A45" s="20">
        <v>3</v>
      </c>
      <c r="B45" s="8" t="s">
        <v>103</v>
      </c>
      <c r="C45" s="8" t="s">
        <v>104</v>
      </c>
      <c r="D45" s="9" t="s">
        <v>22</v>
      </c>
      <c r="E45" s="6" t="s">
        <v>23</v>
      </c>
      <c r="F45" s="7" t="s">
        <v>203</v>
      </c>
      <c r="G45" s="6" t="s">
        <v>212</v>
      </c>
      <c r="H45" s="6" t="s">
        <v>158</v>
      </c>
      <c r="I45" s="2">
        <v>87.5</v>
      </c>
      <c r="J45" s="2">
        <v>5</v>
      </c>
      <c r="K45" s="24">
        <f t="shared" si="2"/>
        <v>92.5</v>
      </c>
      <c r="L45" s="7" t="s">
        <v>163</v>
      </c>
    </row>
    <row r="46" spans="1:12" s="10" customFormat="1" ht="25.5" customHeight="1" x14ac:dyDescent="0.2">
      <c r="A46" s="20">
        <v>4</v>
      </c>
      <c r="B46" s="11" t="s">
        <v>106</v>
      </c>
      <c r="C46" s="11" t="s">
        <v>107</v>
      </c>
      <c r="D46" s="9" t="s">
        <v>25</v>
      </c>
      <c r="E46" s="6" t="s">
        <v>26</v>
      </c>
      <c r="F46" s="7" t="s">
        <v>215</v>
      </c>
      <c r="G46" s="44" t="s">
        <v>216</v>
      </c>
      <c r="H46" s="6" t="s">
        <v>158</v>
      </c>
      <c r="I46" s="2"/>
      <c r="J46" s="2"/>
      <c r="K46" s="24">
        <f t="shared" si="2"/>
        <v>0</v>
      </c>
      <c r="L46" s="7" t="s">
        <v>195</v>
      </c>
    </row>
    <row r="47" spans="1:12" s="37" customFormat="1" ht="25.5" customHeight="1" x14ac:dyDescent="0.2">
      <c r="A47" s="35" t="s">
        <v>186</v>
      </c>
      <c r="B47" s="54" t="s">
        <v>187</v>
      </c>
      <c r="C47" s="55"/>
      <c r="D47" s="55"/>
      <c r="E47" s="55"/>
      <c r="F47" s="55"/>
      <c r="G47" s="55"/>
      <c r="H47" s="55"/>
      <c r="I47" s="55"/>
      <c r="J47" s="55"/>
      <c r="K47" s="56"/>
      <c r="L47" s="38"/>
    </row>
    <row r="48" spans="1:12" s="10" customFormat="1" ht="25.5" customHeight="1" x14ac:dyDescent="0.2">
      <c r="A48" s="21" t="s">
        <v>168</v>
      </c>
      <c r="B48" s="78" t="s">
        <v>179</v>
      </c>
      <c r="C48" s="78"/>
      <c r="D48" s="78"/>
      <c r="E48" s="78"/>
      <c r="F48" s="78"/>
      <c r="G48" s="78"/>
      <c r="H48" s="25"/>
      <c r="I48" s="24"/>
      <c r="J48" s="24"/>
      <c r="K48" s="24"/>
      <c r="L48" s="21"/>
    </row>
    <row r="49" spans="1:12" s="10" customFormat="1" ht="25.5" customHeight="1" x14ac:dyDescent="0.2">
      <c r="A49" s="20">
        <v>1</v>
      </c>
      <c r="B49" s="8" t="s">
        <v>85</v>
      </c>
      <c r="C49" s="8" t="s">
        <v>86</v>
      </c>
      <c r="D49" s="9" t="s">
        <v>7</v>
      </c>
      <c r="E49" s="6" t="s">
        <v>9</v>
      </c>
      <c r="F49" s="7" t="s">
        <v>203</v>
      </c>
      <c r="G49" s="6" t="s">
        <v>217</v>
      </c>
      <c r="H49" s="45" t="s">
        <v>158</v>
      </c>
      <c r="I49" s="2">
        <v>21.5</v>
      </c>
      <c r="J49" s="2">
        <v>5</v>
      </c>
      <c r="K49" s="24">
        <f>I49+J49</f>
        <v>26.5</v>
      </c>
      <c r="L49" s="7" t="s">
        <v>163</v>
      </c>
    </row>
    <row r="50" spans="1:12" s="10" customFormat="1" ht="25.5" customHeight="1" x14ac:dyDescent="0.2">
      <c r="A50" s="20">
        <v>2</v>
      </c>
      <c r="B50" s="8" t="s">
        <v>83</v>
      </c>
      <c r="C50" s="8" t="s">
        <v>84</v>
      </c>
      <c r="D50" s="9" t="s">
        <v>5</v>
      </c>
      <c r="E50" s="6" t="s">
        <v>6</v>
      </c>
      <c r="F50" s="7" t="s">
        <v>203</v>
      </c>
      <c r="G50" s="6" t="s">
        <v>217</v>
      </c>
      <c r="H50" s="45" t="s">
        <v>158</v>
      </c>
      <c r="I50" s="2">
        <v>34</v>
      </c>
      <c r="J50" s="2"/>
      <c r="K50" s="24">
        <f t="shared" ref="K50:K55" si="3">I50+J50</f>
        <v>34</v>
      </c>
      <c r="L50" s="7"/>
    </row>
    <row r="51" spans="1:12" s="10" customFormat="1" ht="25.5" customHeight="1" x14ac:dyDescent="0.2">
      <c r="A51" s="20">
        <v>3</v>
      </c>
      <c r="B51" s="8" t="s">
        <v>89</v>
      </c>
      <c r="C51" s="8" t="s">
        <v>90</v>
      </c>
      <c r="D51" s="9" t="s">
        <v>10</v>
      </c>
      <c r="E51" s="6" t="s">
        <v>11</v>
      </c>
      <c r="F51" s="7" t="s">
        <v>203</v>
      </c>
      <c r="G51" s="6" t="s">
        <v>217</v>
      </c>
      <c r="H51" s="45" t="s">
        <v>158</v>
      </c>
      <c r="I51" s="2">
        <v>36</v>
      </c>
      <c r="J51" s="2"/>
      <c r="K51" s="24">
        <f t="shared" si="3"/>
        <v>36</v>
      </c>
      <c r="L51" s="7"/>
    </row>
    <row r="52" spans="1:12" s="10" customFormat="1" ht="25.5" customHeight="1" x14ac:dyDescent="0.2">
      <c r="A52" s="21" t="s">
        <v>171</v>
      </c>
      <c r="B52" s="78" t="s">
        <v>180</v>
      </c>
      <c r="C52" s="78"/>
      <c r="D52" s="78"/>
      <c r="E52" s="78"/>
      <c r="F52" s="78"/>
      <c r="G52" s="78"/>
      <c r="H52" s="25"/>
      <c r="I52" s="6"/>
      <c r="J52" s="6"/>
      <c r="K52" s="28"/>
      <c r="L52" s="7"/>
    </row>
    <row r="53" spans="1:12" s="10" customFormat="1" ht="25.5" customHeight="1" x14ac:dyDescent="0.2">
      <c r="A53" s="20">
        <v>1</v>
      </c>
      <c r="B53" s="11" t="s">
        <v>134</v>
      </c>
      <c r="C53" s="11" t="s">
        <v>109</v>
      </c>
      <c r="D53" s="9" t="s">
        <v>56</v>
      </c>
      <c r="E53" s="6" t="s">
        <v>57</v>
      </c>
      <c r="F53" s="7" t="s">
        <v>203</v>
      </c>
      <c r="G53" s="6" t="s">
        <v>218</v>
      </c>
      <c r="H53" s="6" t="s">
        <v>158</v>
      </c>
      <c r="I53" s="2">
        <v>65</v>
      </c>
      <c r="J53" s="2"/>
      <c r="K53" s="24">
        <f t="shared" si="3"/>
        <v>65</v>
      </c>
      <c r="L53" s="7"/>
    </row>
    <row r="54" spans="1:12" s="10" customFormat="1" ht="25.5" customHeight="1" x14ac:dyDescent="0.2">
      <c r="A54" s="20">
        <v>2</v>
      </c>
      <c r="B54" s="11" t="s">
        <v>133</v>
      </c>
      <c r="C54" s="11" t="s">
        <v>109</v>
      </c>
      <c r="D54" s="9" t="s">
        <v>55</v>
      </c>
      <c r="E54" s="6" t="s">
        <v>53</v>
      </c>
      <c r="F54" s="7" t="s">
        <v>203</v>
      </c>
      <c r="G54" s="6" t="s">
        <v>218</v>
      </c>
      <c r="H54" s="6" t="s">
        <v>158</v>
      </c>
      <c r="I54" s="2">
        <v>36</v>
      </c>
      <c r="J54" s="2"/>
      <c r="K54" s="24">
        <f t="shared" si="3"/>
        <v>36</v>
      </c>
      <c r="L54" s="7"/>
    </row>
    <row r="55" spans="1:12" s="10" customFormat="1" ht="25.5" customHeight="1" x14ac:dyDescent="0.2">
      <c r="A55" s="20">
        <v>3</v>
      </c>
      <c r="B55" s="11" t="s">
        <v>131</v>
      </c>
      <c r="C55" s="11" t="s">
        <v>132</v>
      </c>
      <c r="D55" s="9" t="s">
        <v>80</v>
      </c>
      <c r="E55" s="6" t="s">
        <v>54</v>
      </c>
      <c r="F55" s="7" t="s">
        <v>203</v>
      </c>
      <c r="G55" s="44" t="s">
        <v>219</v>
      </c>
      <c r="H55" s="6" t="s">
        <v>158</v>
      </c>
      <c r="I55" s="2">
        <v>55</v>
      </c>
      <c r="J55" s="2">
        <v>5</v>
      </c>
      <c r="K55" s="24">
        <f t="shared" si="3"/>
        <v>60</v>
      </c>
      <c r="L55" s="7" t="s">
        <v>163</v>
      </c>
    </row>
    <row r="56" spans="1:12" s="37" customFormat="1" ht="25.5" customHeight="1" x14ac:dyDescent="0.2">
      <c r="A56" s="35" t="s">
        <v>188</v>
      </c>
      <c r="B56" s="54" t="s">
        <v>189</v>
      </c>
      <c r="C56" s="55"/>
      <c r="D56" s="55"/>
      <c r="E56" s="55"/>
      <c r="F56" s="55"/>
      <c r="G56" s="55"/>
      <c r="H56" s="55"/>
      <c r="I56" s="55"/>
      <c r="J56" s="55"/>
      <c r="K56" s="56"/>
      <c r="L56" s="35"/>
    </row>
    <row r="57" spans="1:12" s="40" customFormat="1" ht="25.5" customHeight="1" x14ac:dyDescent="0.2">
      <c r="A57" s="39" t="s">
        <v>168</v>
      </c>
      <c r="B57" s="57" t="s">
        <v>190</v>
      </c>
      <c r="C57" s="58"/>
      <c r="D57" s="58"/>
      <c r="E57" s="58"/>
      <c r="F57" s="58"/>
      <c r="G57" s="58"/>
      <c r="H57" s="58"/>
      <c r="I57" s="58"/>
      <c r="J57" s="58"/>
      <c r="K57" s="59"/>
      <c r="L57" s="39"/>
    </row>
    <row r="58" spans="1:12" s="10" customFormat="1" ht="25.5" customHeight="1" x14ac:dyDescent="0.2">
      <c r="A58" s="20">
        <v>1</v>
      </c>
      <c r="B58" s="11" t="s">
        <v>125</v>
      </c>
      <c r="C58" s="11" t="s">
        <v>126</v>
      </c>
      <c r="D58" s="9" t="s">
        <v>45</v>
      </c>
      <c r="E58" s="6" t="s">
        <v>46</v>
      </c>
      <c r="F58" s="7" t="s">
        <v>203</v>
      </c>
      <c r="G58" s="6" t="s">
        <v>220</v>
      </c>
      <c r="H58" s="6" t="s">
        <v>158</v>
      </c>
      <c r="I58" s="2">
        <v>51</v>
      </c>
      <c r="J58" s="2"/>
      <c r="K58" s="24">
        <f>I58+J58</f>
        <v>51</v>
      </c>
      <c r="L58" s="7"/>
    </row>
    <row r="59" spans="1:12" s="10" customFormat="1" ht="25.5" customHeight="1" x14ac:dyDescent="0.2">
      <c r="A59" s="20">
        <v>2</v>
      </c>
      <c r="B59" s="11" t="s">
        <v>121</v>
      </c>
      <c r="C59" s="11" t="s">
        <v>127</v>
      </c>
      <c r="D59" s="9" t="s">
        <v>47</v>
      </c>
      <c r="E59" s="6" t="s">
        <v>79</v>
      </c>
      <c r="F59" s="7" t="s">
        <v>203</v>
      </c>
      <c r="G59" s="6" t="s">
        <v>221</v>
      </c>
      <c r="H59" s="6" t="s">
        <v>158</v>
      </c>
      <c r="I59" s="2"/>
      <c r="J59" s="2"/>
      <c r="K59" s="24">
        <f t="shared" ref="K59:K62" si="4">I59+J59</f>
        <v>0</v>
      </c>
      <c r="L59" s="6" t="s">
        <v>195</v>
      </c>
    </row>
    <row r="60" spans="1:12" s="10" customFormat="1" ht="25.5" customHeight="1" x14ac:dyDescent="0.2">
      <c r="A60" s="20">
        <v>3</v>
      </c>
      <c r="B60" s="11" t="s">
        <v>129</v>
      </c>
      <c r="C60" s="11" t="s">
        <v>130</v>
      </c>
      <c r="D60" s="9" t="s">
        <v>52</v>
      </c>
      <c r="E60" s="6" t="s">
        <v>53</v>
      </c>
      <c r="F60" s="7" t="s">
        <v>203</v>
      </c>
      <c r="G60" s="44" t="s">
        <v>222</v>
      </c>
      <c r="H60" s="6" t="s">
        <v>158</v>
      </c>
      <c r="I60" s="2">
        <v>89</v>
      </c>
      <c r="J60" s="2"/>
      <c r="K60" s="24">
        <f t="shared" si="4"/>
        <v>89</v>
      </c>
      <c r="L60" s="7"/>
    </row>
    <row r="61" spans="1:12" s="10" customFormat="1" ht="25.5" customHeight="1" x14ac:dyDescent="0.2">
      <c r="A61" s="20">
        <v>4</v>
      </c>
      <c r="B61" s="11" t="s">
        <v>89</v>
      </c>
      <c r="C61" s="11" t="s">
        <v>112</v>
      </c>
      <c r="D61" s="9" t="s">
        <v>48</v>
      </c>
      <c r="E61" s="6" t="s">
        <v>49</v>
      </c>
      <c r="F61" s="7" t="s">
        <v>203</v>
      </c>
      <c r="G61" s="6" t="s">
        <v>223</v>
      </c>
      <c r="H61" s="6" t="s">
        <v>158</v>
      </c>
      <c r="I61" s="2">
        <v>30</v>
      </c>
      <c r="J61" s="2">
        <v>2.5</v>
      </c>
      <c r="K61" s="24">
        <f t="shared" si="4"/>
        <v>32.5</v>
      </c>
      <c r="L61" s="6" t="s">
        <v>82</v>
      </c>
    </row>
    <row r="62" spans="1:12" s="10" customFormat="1" ht="25.5" customHeight="1" x14ac:dyDescent="0.2">
      <c r="A62" s="20">
        <v>5</v>
      </c>
      <c r="B62" s="11" t="s">
        <v>128</v>
      </c>
      <c r="C62" s="11" t="s">
        <v>92</v>
      </c>
      <c r="D62" s="9" t="s">
        <v>50</v>
      </c>
      <c r="E62" s="6" t="s">
        <v>51</v>
      </c>
      <c r="F62" s="7" t="s">
        <v>203</v>
      </c>
      <c r="G62" s="6" t="s">
        <v>224</v>
      </c>
      <c r="H62" s="6" t="s">
        <v>158</v>
      </c>
      <c r="I62" s="2">
        <v>0</v>
      </c>
      <c r="J62" s="2"/>
      <c r="K62" s="24">
        <f t="shared" si="4"/>
        <v>0</v>
      </c>
      <c r="L62" s="7"/>
    </row>
    <row r="63" spans="1:12" s="10" customFormat="1" ht="25.5" customHeight="1" x14ac:dyDescent="0.2">
      <c r="A63" s="21" t="s">
        <v>191</v>
      </c>
      <c r="B63" s="51" t="s">
        <v>181</v>
      </c>
      <c r="C63" s="52"/>
      <c r="D63" s="52"/>
      <c r="E63" s="52"/>
      <c r="F63" s="25"/>
      <c r="G63" s="25"/>
      <c r="H63" s="25"/>
      <c r="I63" s="24"/>
      <c r="J63" s="24"/>
      <c r="K63" s="24"/>
      <c r="L63" s="21"/>
    </row>
    <row r="64" spans="1:12" s="10" customFormat="1" ht="25.5" customHeight="1" x14ac:dyDescent="0.2">
      <c r="A64" s="21" t="s">
        <v>168</v>
      </c>
      <c r="B64" s="51" t="s">
        <v>192</v>
      </c>
      <c r="C64" s="52"/>
      <c r="D64" s="52"/>
      <c r="E64" s="52"/>
      <c r="F64" s="52"/>
      <c r="G64" s="52"/>
      <c r="H64" s="52"/>
      <c r="I64" s="52"/>
      <c r="J64" s="52"/>
      <c r="K64" s="53"/>
      <c r="L64" s="21"/>
    </row>
    <row r="65" spans="1:12" s="10" customFormat="1" ht="25.5" customHeight="1" x14ac:dyDescent="0.2">
      <c r="A65" s="20">
        <v>1</v>
      </c>
      <c r="B65" s="11" t="s">
        <v>160</v>
      </c>
      <c r="C65" s="7" t="s">
        <v>156</v>
      </c>
      <c r="D65" s="9" t="s">
        <v>150</v>
      </c>
      <c r="E65" s="6" t="s">
        <v>151</v>
      </c>
      <c r="F65" s="7" t="s">
        <v>203</v>
      </c>
      <c r="G65" s="6" t="s">
        <v>225</v>
      </c>
      <c r="H65" s="6" t="s">
        <v>158</v>
      </c>
      <c r="I65" s="2">
        <v>20</v>
      </c>
      <c r="J65" s="2"/>
      <c r="K65" s="24">
        <f>I65+J65</f>
        <v>20</v>
      </c>
      <c r="L65" s="9"/>
    </row>
    <row r="66" spans="1:12" s="10" customFormat="1" ht="25.5" customHeight="1" x14ac:dyDescent="0.2">
      <c r="A66" s="20">
        <v>2</v>
      </c>
      <c r="B66" s="11" t="s">
        <v>159</v>
      </c>
      <c r="C66" s="7" t="s">
        <v>155</v>
      </c>
      <c r="D66" s="9" t="s">
        <v>148</v>
      </c>
      <c r="E66" s="6" t="s">
        <v>149</v>
      </c>
      <c r="F66" s="7" t="s">
        <v>226</v>
      </c>
      <c r="G66" s="6" t="s">
        <v>225</v>
      </c>
      <c r="H66" s="6" t="s">
        <v>158</v>
      </c>
      <c r="I66" s="2">
        <v>94</v>
      </c>
      <c r="J66" s="2">
        <v>5</v>
      </c>
      <c r="K66" s="24">
        <f>I66+J66</f>
        <v>99</v>
      </c>
      <c r="L66" s="7" t="s">
        <v>24</v>
      </c>
    </row>
    <row r="67" spans="1:12" s="10" customFormat="1" ht="25.5" customHeight="1" x14ac:dyDescent="0.2">
      <c r="A67" s="21" t="s">
        <v>171</v>
      </c>
      <c r="B67" s="51" t="s">
        <v>193</v>
      </c>
      <c r="C67" s="52"/>
      <c r="D67" s="52"/>
      <c r="E67" s="52"/>
      <c r="F67" s="52"/>
      <c r="G67" s="52"/>
      <c r="H67" s="52"/>
      <c r="I67" s="52"/>
      <c r="J67" s="52"/>
      <c r="K67" s="53"/>
      <c r="L67" s="7"/>
    </row>
    <row r="68" spans="1:12" s="10" customFormat="1" ht="25.5" customHeight="1" x14ac:dyDescent="0.2">
      <c r="A68" s="20">
        <v>1</v>
      </c>
      <c r="B68" s="11" t="s">
        <v>162</v>
      </c>
      <c r="C68" s="7" t="s">
        <v>158</v>
      </c>
      <c r="D68" s="9" t="s">
        <v>154</v>
      </c>
      <c r="E68" s="18" t="s">
        <v>12</v>
      </c>
      <c r="F68" s="7" t="s">
        <v>203</v>
      </c>
      <c r="G68" s="6" t="s">
        <v>225</v>
      </c>
      <c r="H68" s="6" t="s">
        <v>158</v>
      </c>
      <c r="I68" s="2">
        <v>87.5</v>
      </c>
      <c r="J68" s="2">
        <v>2.5</v>
      </c>
      <c r="K68" s="24">
        <f t="shared" ref="K68:K70" si="5">I68+J68</f>
        <v>90</v>
      </c>
      <c r="L68" s="6" t="s">
        <v>82</v>
      </c>
    </row>
    <row r="69" spans="1:12" s="10" customFormat="1" ht="25.5" customHeight="1" x14ac:dyDescent="0.2">
      <c r="A69" s="21" t="s">
        <v>173</v>
      </c>
      <c r="B69" s="51" t="s">
        <v>194</v>
      </c>
      <c r="C69" s="52"/>
      <c r="D69" s="52"/>
      <c r="E69" s="52"/>
      <c r="F69" s="52"/>
      <c r="G69" s="52"/>
      <c r="H69" s="52"/>
      <c r="I69" s="52"/>
      <c r="J69" s="52"/>
      <c r="K69" s="53"/>
      <c r="L69" s="41"/>
    </row>
    <row r="70" spans="1:12" s="10" customFormat="1" ht="25.5" customHeight="1" x14ac:dyDescent="0.2">
      <c r="A70" s="20">
        <v>1</v>
      </c>
      <c r="B70" s="11" t="s">
        <v>161</v>
      </c>
      <c r="C70" s="7" t="s">
        <v>157</v>
      </c>
      <c r="D70" s="9" t="s">
        <v>152</v>
      </c>
      <c r="E70" s="6" t="s">
        <v>153</v>
      </c>
      <c r="F70" s="7" t="s">
        <v>227</v>
      </c>
      <c r="G70" s="6" t="s">
        <v>225</v>
      </c>
      <c r="H70" s="6" t="s">
        <v>158</v>
      </c>
      <c r="I70" s="2">
        <v>88.5</v>
      </c>
      <c r="J70" s="2">
        <v>2.5</v>
      </c>
      <c r="K70" s="24">
        <f t="shared" si="5"/>
        <v>91</v>
      </c>
      <c r="L70" s="6" t="s">
        <v>82</v>
      </c>
    </row>
    <row r="71" spans="1:12" ht="22.5" customHeight="1" x14ac:dyDescent="0.25">
      <c r="A71" s="14" t="s">
        <v>164</v>
      </c>
      <c r="L71" s="22"/>
    </row>
  </sheetData>
  <mergeCells count="35">
    <mergeCell ref="B67:K67"/>
    <mergeCell ref="B69:K69"/>
    <mergeCell ref="F10:F11"/>
    <mergeCell ref="B48:G48"/>
    <mergeCell ref="B52:G52"/>
    <mergeCell ref="B56:K56"/>
    <mergeCell ref="B57:K57"/>
    <mergeCell ref="B63:E63"/>
    <mergeCell ref="B28:E28"/>
    <mergeCell ref="B31:E31"/>
    <mergeCell ref="B36:E36"/>
    <mergeCell ref="B37:E37"/>
    <mergeCell ref="B42:E42"/>
    <mergeCell ref="B47:K47"/>
    <mergeCell ref="B12:C12"/>
    <mergeCell ref="B13:E13"/>
    <mergeCell ref="B22:E22"/>
    <mergeCell ref="B23:E23"/>
    <mergeCell ref="B64:K64"/>
    <mergeCell ref="A7:L7"/>
    <mergeCell ref="A8:L8"/>
    <mergeCell ref="A10:A11"/>
    <mergeCell ref="B10:C11"/>
    <mergeCell ref="D10:D11"/>
    <mergeCell ref="E10:E11"/>
    <mergeCell ref="H10:H11"/>
    <mergeCell ref="G10:G11"/>
    <mergeCell ref="I10:K10"/>
    <mergeCell ref="L10:L11"/>
    <mergeCell ref="A2:D2"/>
    <mergeCell ref="A3:D3"/>
    <mergeCell ref="A4:D4"/>
    <mergeCell ref="A6:L6"/>
    <mergeCell ref="G2:L2"/>
    <mergeCell ref="G3:L3"/>
  </mergeCells>
  <pageMargins left="0.39" right="0.16" top="0.31" bottom="0.31" header="0.16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KET QUA TD UBND HUYEN</vt:lpstr>
      <vt:lpstr>Sheet1</vt:lpstr>
      <vt:lpstr>'KET QUA TD UBND HUYEN'!Print_Titles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2021-10-14T08:11:09Z</cp:lastPrinted>
  <dcterms:created xsi:type="dcterms:W3CDTF">2021-09-17T07:28:52Z</dcterms:created>
  <dcterms:modified xsi:type="dcterms:W3CDTF">2021-10-14T08:46:22Z</dcterms:modified>
</cp:coreProperties>
</file>