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bookViews>
    <workbookView xWindow="0" yWindow="0" windowWidth="20490" windowHeight="7740" tabRatio="570"/>
  </bookViews>
  <sheets>
    <sheet name="MS1" sheetId="1" r:id="rId1"/>
    <sheet name="MS2" sheetId="2" r:id="rId2"/>
  </sheets>
  <calcPr calcId="162913"/>
  <customWorkbookViews>
    <customWorkbookView name="TrangMs - Personal View" guid="{30E7A716-0622-481B-A872-9705D770F729}" mergeInterval="0" personalView="1" maximized="1" windowWidth="1362" windowHeight="542" tabRatio="570" activeSheetId="2"/>
    <customWorkbookView name="cotd - Personal View" guid="{04F09A6D-6555-45B5-A5F8-4352CAE70DC2}" mergeInterval="0" personalView="1" maximized="1" windowWidth="1362" windowHeight="536" tabRatio="570" activeSheetId="2"/>
  </customWorkbookViews>
</workbook>
</file>

<file path=xl/calcChain.xml><?xml version="1.0" encoding="utf-8"?>
<calcChain xmlns="http://schemas.openxmlformats.org/spreadsheetml/2006/main">
  <c r="D11" i="1" l="1"/>
  <c r="D29" i="1" s="1"/>
  <c r="E11" i="1"/>
  <c r="E29" i="1" s="1"/>
  <c r="F11" i="1"/>
  <c r="F29" i="1" s="1"/>
  <c r="G11" i="1"/>
  <c r="G29" i="1" s="1"/>
  <c r="H11" i="1"/>
  <c r="H29" i="1" s="1"/>
  <c r="I11" i="1"/>
  <c r="I29" i="1" s="1"/>
  <c r="J11" i="1"/>
  <c r="J29" i="1" s="1"/>
  <c r="K11" i="1"/>
  <c r="K29" i="1" s="1"/>
  <c r="L11" i="1"/>
  <c r="L29" i="1" s="1"/>
  <c r="M11" i="1"/>
  <c r="M29" i="1" s="1"/>
  <c r="N11" i="1"/>
  <c r="N29" i="1" s="1"/>
  <c r="O11" i="1"/>
  <c r="O29" i="1" s="1"/>
  <c r="P11" i="1"/>
  <c r="P29" i="1" s="1"/>
  <c r="Q11" i="1"/>
  <c r="Q29" i="1" s="1"/>
  <c r="R11" i="1"/>
  <c r="C11" i="1"/>
  <c r="C29" i="1" s="1"/>
</calcChain>
</file>

<file path=xl/comments1.xml><?xml version="1.0" encoding="utf-8"?>
<comments xmlns="http://schemas.openxmlformats.org/spreadsheetml/2006/main">
  <authors>
    <author>Vanxuan</author>
  </authors>
  <commentList>
    <comment ref="C10" authorId="0">
      <text>
        <r>
          <rPr>
            <b/>
            <sz val="9"/>
            <color indexed="81"/>
            <rFont val="Tahoma"/>
            <family val="2"/>
            <charset val="163"/>
          </rPr>
          <t>Vanxuan:</t>
        </r>
        <r>
          <rPr>
            <sz val="9"/>
            <color indexed="81"/>
            <rFont val="Tahoma"/>
            <family val="2"/>
            <charset val="163"/>
          </rPr>
          <t xml:space="preserve">
</t>
        </r>
      </text>
    </comment>
  </commentList>
</comments>
</file>

<file path=xl/comments2.xml><?xml version="1.0" encoding="utf-8"?>
<comments xmlns="http://schemas.openxmlformats.org/spreadsheetml/2006/main">
  <authors>
    <author>Le Thanh Minh</author>
  </authors>
  <commentList>
    <comment ref="A20" authorId="0">
      <text>
        <r>
          <rPr>
            <b/>
            <sz val="9"/>
            <color indexed="81"/>
            <rFont val="Tahoma"/>
            <family val="2"/>
            <charset val="163"/>
          </rPr>
          <t>Le Thanh Minh:</t>
        </r>
        <r>
          <rPr>
            <sz val="9"/>
            <color indexed="81"/>
            <rFont val="Tahoma"/>
            <family val="2"/>
            <charset val="163"/>
          </rPr>
          <t xml:space="preserve">
Lưu ý!</t>
        </r>
      </text>
    </comment>
  </commentList>
</comments>
</file>

<file path=xl/sharedStrings.xml><?xml version="1.0" encoding="utf-8"?>
<sst xmlns="http://schemas.openxmlformats.org/spreadsheetml/2006/main" count="145" uniqueCount="121">
  <si>
    <t>STT</t>
  </si>
  <si>
    <t>Cá nhân</t>
  </si>
  <si>
    <t>Tổ chức</t>
  </si>
  <si>
    <t>Nam</t>
  </si>
  <si>
    <t>Nữ</t>
  </si>
  <si>
    <t>Số quyết định đã thi hành</t>
  </si>
  <si>
    <t>(1)</t>
  </si>
  <si>
    <t>(2)</t>
  </si>
  <si>
    <t>(3)</t>
  </si>
  <si>
    <t>(4)</t>
  </si>
  <si>
    <t>(5)</t>
  </si>
  <si>
    <t>(6)</t>
  </si>
  <si>
    <t>(7)</t>
  </si>
  <si>
    <t>(8)</t>
  </si>
  <si>
    <t>(9)</t>
  </si>
  <si>
    <t>(10)</t>
  </si>
  <si>
    <t>(11)</t>
  </si>
  <si>
    <t>(12)</t>
  </si>
  <si>
    <t>(13)</t>
  </si>
  <si>
    <t>(14)</t>
  </si>
  <si>
    <t>(15)</t>
  </si>
  <si>
    <t>(16)</t>
  </si>
  <si>
    <t>(17)</t>
  </si>
  <si>
    <t>(18)</t>
  </si>
  <si>
    <t>Tổng số vụ vi phạm</t>
  </si>
  <si>
    <t>Tổng số đối tượng bị xử phạt</t>
  </si>
  <si>
    <t>Dưới 18 tuổi</t>
  </si>
  <si>
    <t>Từ đủ 18 tuổi trở lên</t>
  </si>
  <si>
    <t>Số quyết định hoãn, miễn, giảm</t>
  </si>
  <si>
    <t xml:space="preserve">Số quyết định bị cưỡng chế thi hành </t>
  </si>
  <si>
    <t>Biện pháp xử lý hành chính</t>
  </si>
  <si>
    <t>Số vụ bị xử phạt vi phạm hành chính</t>
  </si>
  <si>
    <t>Giáo dục tại xã, phường, thị trấn</t>
  </si>
  <si>
    <t>Đưa vào trường giáo dưỡng</t>
  </si>
  <si>
    <t>Đưa vào cơ sở giáo dục bắt buộc</t>
  </si>
  <si>
    <t>Đưa vào cơ sở cai nghiện bắt buộc</t>
  </si>
  <si>
    <t>Phụ lục số 01 - Mẫu số 1 (*)</t>
  </si>
  <si>
    <t>(1) Chữ viết tắt tên của cơ quan lập báo cáo.</t>
  </si>
  <si>
    <t>(2) Tên của cơ quan lập báo cáo.</t>
  </si>
  <si>
    <t>Cơ quan/đơn vị ban hành quyết định xử phạt vi phạm hành chính</t>
  </si>
  <si>
    <t>Tổng số quyết định xử phạt 
vi phạm hành chính</t>
  </si>
  <si>
    <t>Số vụ chuyển truy cứu 
trách nhiệm hình sự</t>
  </si>
  <si>
    <t>Số quyết định bị khiếu nại, khởi kiện</t>
  </si>
  <si>
    <t>- Đối với UBND cấp tỉnh: Ghi cụ thể tên của cơ quan có thẩm quyền xử phạt vi phạm hành chính theo địa bàn (UBND các cấp) và tên của các cơ quan chuyên môn thuộc UBND tỉnh có thẩm quyền xử phạt vi phạm hành chính đã ban hành quyết định xử phạt trong kỳ báo cáo;</t>
  </si>
  <si>
    <t>- Đối với UBND cấp huyện: Ghi cụ thể tên của cơ quan có thẩm quyền xử phạt vi phạm hành chính theo địa bàn (UBND quận, huyện, thị xã, thành phố thuộc tỉnh, đơn vị hành chính tương đương và UBND cấp xã) đã ban hành quyết định xử phạt trong kỳ báo cáo;</t>
  </si>
  <si>
    <t>- Đối với UBND cấp xã: Ghi cụ thể tên của UBND xã, phường, thị trấn đã ban hành quyết định xử phạt trong kỳ báo cáo;</t>
  </si>
  <si>
    <t>Số vụ áp dụng biện pháp thay thế nhắc nhở 
đối với người chưa thành niên</t>
  </si>
  <si>
    <t>Đối tượng khác bị xử phạt như 
cá nhân (hộ gia đình, cộng đồng dân cư,...)</t>
  </si>
  <si>
    <t>- Đối với các Bộ, cơ quan ngang Bộ, Bảo hiểm xã hội Việt Nam: Ghi cụ thể tên của cơ quan/đơn vị trực thuộc có thẩm quyền xử phạt vi phạm hành chính đã ban hành quyết định xử phạt trong kỳ báo cáo.</t>
  </si>
  <si>
    <t xml:space="preserve">Kết quả thi hành quyết định 
xử phạt vi phạm hành chính </t>
  </si>
  <si>
    <t>Phụ lục số 01 - Mẫu số 2 (*)</t>
  </si>
  <si>
    <t>- UBND cấp tỉnh: Ghi đầy đủ số liệu (từ cột (3) đến cột (8)) đối với tất cả các biện pháp xử lý hành chính đã thực hiện trong kỳ báo cáo trên địa bàn;</t>
  </si>
  <si>
    <t>- UBND cấp huyện: Ghi đầy đủ số liệu đối với tất cả các biện pháp xử lý hành chính đã thực hiện trong kỳ báo cáo trên địa bàn;</t>
  </si>
  <si>
    <t>- UBND cấp xã: Ghi đầy đủ số liệu đối với Biện pháp xử lý hành chính "Giáo dục tại xã, phường thị trấn" đã thực hiện trong kỳ báo cáo trên địa bàn;</t>
  </si>
  <si>
    <t>- Bộ Lao động - Thương binh và Xã hội: Ghi đầy đủ số liệu đối với Biện pháp xử lý hành chính "Đưa vào cơ sở cai nghiện bắt buộc" đã thực hiện trong kỳ báo cáo trên phạm vi toàn quốc;</t>
  </si>
  <si>
    <t>(*) Mẫu này dùng để tổng hợp số liệu báo cáo về tình hình xử phạt vi phạm hành chính trong các lĩnh vực thuộc phạm vi quản lý của Bộ, ngành và địa phương.</t>
  </si>
  <si>
    <t>- Đối với các tổ chức thuộc cơ quan Trung ương được tổ chức theo ngành dọc (cơ quan ở cấp tỉnh): Ghi cụ thể tên của các cơ quan/đơn vị trực thuộc có thẩm quyền xử phạt vi phạm hành chính trong phạm vi tỉnh, thành phố trực thuộc trung ương đã ban hành quyết định xử phạt trong kỳ báo cáo;</t>
  </si>
  <si>
    <t>- Đối với các tổ chức thuộc cơ quan Trung ương được tổ chức theo ngành dọc (cơ quan ở cấp huyện): Ghi cụ thể tên của các cơ quan/đơn vị trực thuộc có thẩm quyền xử phạt vi phạm hành chính trong phạm vi quận, huyện, thị xã, thành phố thuộc tỉnh, đơn vị hành chính tương đương và ở cấp xã (nếu có) đã ban hành quyết định xử phạt trong kỳ báo cáo;</t>
  </si>
  <si>
    <t>- Đối với các tổ chức thuộc cơ quan Trung ương được tổ chức theo ngành dọc (cơ quan ở cấp xã (nếu có)): Ghi cụ thể tên cơ quan/đơn vị đã ban hành quyết định xử phạt trong kỳ báo cáo.</t>
  </si>
  <si>
    <t>* Cột (2) Ghi tên của từng cơ quan/đơn vị đã ban hành quyết định xử phạt vi phạm hành chính trong kỳ báo cáo:</t>
  </si>
  <si>
    <t>* Cột (17) và (18) đơn vị tính: Việt Nam đồng.</t>
  </si>
  <si>
    <t>Tổng số 
đối tượng 
bị lập hồ sơ 
đề nghị</t>
  </si>
  <si>
    <t>Tổng số 
đối tượng 
bị áp dụng các biện pháp xử lý 
hành chính</t>
  </si>
  <si>
    <t>Tổng số 
đối tượng 
là người chưa thành niên được 
áp dụng 
biện pháp thay thế 
quản lý 
tại gia đình</t>
  </si>
  <si>
    <t>Tổng số 
đối tượng 
đang 
chấp hành 
quyết định</t>
  </si>
  <si>
    <t>Tổng số
 đối tượng 
được tạm 
đình chỉ 
chấp hành 
quyết định</t>
  </si>
  <si>
    <t>Tổng số 
đối tượng 
được giảm
thời hạn 
chấp hành 
quyết định</t>
  </si>
  <si>
    <t>Tổng số
đối tượng 
được hoãn 
chấp hành 
quyết định</t>
  </si>
  <si>
    <t>Tổng số
 đối tượng 
được miễn 
chấp hành 
thời gian 
còn lại</t>
  </si>
  <si>
    <t>Tình hình tổ chức thi hành quyết định 
áp dụng các biện pháp xử lý hành chính</t>
  </si>
  <si>
    <t xml:space="preserve">(*) Mẫu này dùng để tổng hợp số liệu báo cáo về việc áp dụng các biện pháp xử lý hành chính. </t>
  </si>
  <si>
    <t>- Bộ Công an: Ghi đầy đủ số liệu đối với các biện pháp xử lý hành chính "Giáo dục tại xã, phường thị trấn", "Đưa vào trường giáo dưỡng" và "Đưa vào cơ sở giáo dục bắt buộc" đã thực hiện trong kỳ báo cáo trên phạm vi toàn quốc.</t>
  </si>
  <si>
    <t>Giải thích Mẫu số 1:</t>
  </si>
  <si>
    <t>Giải thích Mẫu số 2:</t>
  </si>
  <si>
    <t>1</t>
  </si>
  <si>
    <t>2</t>
  </si>
  <si>
    <t>3</t>
  </si>
  <si>
    <t>4</t>
  </si>
  <si>
    <t>5</t>
  </si>
  <si>
    <t>I</t>
  </si>
  <si>
    <t>II</t>
  </si>
  <si>
    <t>Xã Xuân Hội</t>
  </si>
  <si>
    <t>Xã Xuân phổ</t>
  </si>
  <si>
    <t>Xã Xuân Hải</t>
  </si>
  <si>
    <t>Xã Xuân Yên</t>
  </si>
  <si>
    <t>Xã XuânThành</t>
  </si>
  <si>
    <t>Xã Cổ Đạm</t>
  </si>
  <si>
    <t>Xã Xuân Liên</t>
  </si>
  <si>
    <t>Xã Cương Gián</t>
  </si>
  <si>
    <t>Xã Xuân Mỹ</t>
  </si>
  <si>
    <t>Xã Xuân Viên</t>
  </si>
  <si>
    <t>Xã Xuân Lĩnh</t>
  </si>
  <si>
    <t>Xã Xuân Lam</t>
  </si>
  <si>
    <t>Xã Xuân Hồng</t>
  </si>
  <si>
    <t>Xã Xuân Giang</t>
  </si>
  <si>
    <t>Thị trấn Xuân An</t>
  </si>
  <si>
    <t>6</t>
  </si>
  <si>
    <t>7</t>
  </si>
  <si>
    <t>8</t>
  </si>
  <si>
    <t>9</t>
  </si>
  <si>
    <t>10</t>
  </si>
  <si>
    <t>11</t>
  </si>
  <si>
    <t>12</t>
  </si>
  <si>
    <t>13</t>
  </si>
  <si>
    <t>14</t>
  </si>
  <si>
    <t>15</t>
  </si>
  <si>
    <t>16</t>
  </si>
  <si>
    <t>17</t>
  </si>
  <si>
    <t>UBND huyện</t>
  </si>
  <si>
    <t>UBND xã, thị trấn</t>
  </si>
  <si>
    <t>Thị trấn Tiên Điền</t>
  </si>
  <si>
    <t>Xã Đan Trường</t>
  </si>
  <si>
    <t>Tổng số tiền phạt thu được 
(đồng)</t>
  </si>
  <si>
    <t>Cộng I+II</t>
  </si>
  <si>
    <t>BẢNG TỔNG HỢP SỐ LIỆU BÁO CÁO VỀ ÁP DỤNG CÁC BIỆN PHÁP XỬ LÝ HÀNH CHÍNH 06 THÁNG NĂM 2021</t>
  </si>
  <si>
    <t>Số liệu tính từ ngày 01/01/2021 đến  30/06/2021</t>
  </si>
  <si>
    <t>(Kèm theo Báo cáo số:            /BC-UBND ngày       /  7  /2021, của UBND huyện Nghi Xuân)</t>
  </si>
  <si>
    <t>BẢNG TỔNG HỢP SỐ LIỆU BÁO CÁO VỀ XỬ PHẠT VI PHẠM HÀNH CHÍNH 06 THÁNG NĂM 2021</t>
  </si>
  <si>
    <t>Số liệu tính từ ngày 01/01/2021 đến 30/06/2021</t>
  </si>
  <si>
    <t>(Kèm theo Báo cáo số:            /BC-UBND ngày        / 7 /2021 , Của UBND huyện Nghi Xuân)</t>
  </si>
  <si>
    <t>Tổng số tiền thu được từ bán, thanh lý
 tang vật, phương tiện bị tịch thu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</si>
</sst>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_₫_-;\-* #,##0\ _₫_-;_-* &quot;-&quot;\ _₫_-;_-@_-"/>
    <numFmt numFmtId="165" formatCode="0;[Red]0"/>
    <numFmt numFmtId="166" formatCode="#,##0;[Red]#,##0"/>
  </numFmts>
  <fonts count="58" x14ac:knownFonts="1">
    <font>
      <sz val="11"/>
      <color theme="1"/>
      <name val="Calibri"/>
      <family val="2"/>
      <scheme val="minor"/>
    </font>
    <font>
      <sz val="11"/>
      <color indexed="8"/>
      <name val="Calibri"/>
      <family val="2"/>
    </font>
    <font>
      <sz val="12"/>
      <color indexed="8"/>
      <name val="Times New Roman"/>
      <family val="1"/>
    </font>
    <font>
      <b/>
      <sz val="12"/>
      <color indexed="8"/>
      <name val="Times New Roman"/>
      <family val="1"/>
    </font>
    <font>
      <sz val="11"/>
      <name val="Times New Roman"/>
      <family val="1"/>
    </font>
    <font>
      <b/>
      <sz val="13"/>
      <name val="Times New Roman"/>
      <family val="1"/>
    </font>
    <font>
      <b/>
      <sz val="10"/>
      <name val="Times New Roman"/>
      <family val="1"/>
    </font>
    <font>
      <sz val="10"/>
      <name val="Times New Roman"/>
      <family val="1"/>
    </font>
    <font>
      <sz val="12"/>
      <name val="Times New Roman"/>
      <family val="1"/>
    </font>
    <font>
      <i/>
      <sz val="11"/>
      <name val="Times New Roman"/>
      <family val="1"/>
    </font>
    <font>
      <sz val="14"/>
      <name val="Times New Roman"/>
      <family val="1"/>
    </font>
    <font>
      <b/>
      <sz val="10"/>
      <color indexed="8"/>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Times New Roman"/>
      <family val="1"/>
    </font>
    <font>
      <sz val="10"/>
      <name val="Arial"/>
      <family val="2"/>
    </font>
    <font>
      <b/>
      <sz val="12"/>
      <name val="Times New Roman"/>
      <family val="1"/>
    </font>
    <font>
      <b/>
      <sz val="10"/>
      <name val="Times New Roman"/>
      <family val="1"/>
      <charset val="163"/>
    </font>
    <font>
      <sz val="9"/>
      <color indexed="81"/>
      <name val="Tahoma"/>
      <family val="2"/>
      <charset val="163"/>
    </font>
    <font>
      <b/>
      <sz val="9"/>
      <color indexed="81"/>
      <name val="Tahoma"/>
      <family val="2"/>
      <charset val="163"/>
    </font>
    <font>
      <b/>
      <sz val="13"/>
      <color indexed="8"/>
      <name val="Times New Roman"/>
      <family val="1"/>
      <charset val="163"/>
    </font>
    <font>
      <sz val="10"/>
      <color theme="1"/>
      <name val="Times New Roman"/>
      <family val="1"/>
    </font>
    <font>
      <sz val="10"/>
      <color theme="1"/>
      <name val="Calibri"/>
      <family val="2"/>
      <scheme val="minor"/>
    </font>
    <font>
      <i/>
      <sz val="12"/>
      <color theme="1"/>
      <name val="Times New Roman"/>
      <family val="1"/>
    </font>
    <font>
      <sz val="11"/>
      <color theme="1"/>
      <name val="Times New Roman"/>
      <family val="1"/>
    </font>
    <font>
      <sz val="11"/>
      <color rgb="FF222222"/>
      <name val="Arial"/>
      <family val="2"/>
    </font>
    <font>
      <sz val="12"/>
      <color theme="1"/>
      <name val="Calibri"/>
      <family val="2"/>
      <scheme val="minor"/>
    </font>
    <font>
      <b/>
      <sz val="12"/>
      <color rgb="FFFF0000"/>
      <name val="Times New Roman"/>
      <family val="1"/>
    </font>
    <font>
      <b/>
      <sz val="10"/>
      <color theme="1"/>
      <name val="Times New Roman"/>
      <family val="1"/>
    </font>
    <font>
      <b/>
      <sz val="10"/>
      <color rgb="FFFF0000"/>
      <name val="Times New Roman"/>
      <family val="1"/>
    </font>
    <font>
      <sz val="13"/>
      <color theme="1"/>
      <name val="Times New Roman"/>
      <family val="1"/>
      <charset val="163"/>
    </font>
    <font>
      <b/>
      <sz val="13"/>
      <color theme="1"/>
      <name val="Times New Roman"/>
      <family val="1"/>
      <charset val="163"/>
    </font>
    <font>
      <i/>
      <sz val="13"/>
      <color theme="1"/>
      <name val="Times New Roman"/>
      <family val="1"/>
      <charset val="163"/>
    </font>
    <font>
      <b/>
      <sz val="12"/>
      <color theme="1"/>
      <name val="Times New Roman"/>
      <family val="1"/>
    </font>
    <font>
      <b/>
      <sz val="10"/>
      <color theme="1"/>
      <name val="Times New Roman"/>
      <family val="1"/>
      <charset val="163"/>
    </font>
    <font>
      <b/>
      <sz val="12"/>
      <color theme="1"/>
      <name val="Times New Roman"/>
      <family val="1"/>
      <charset val="163"/>
    </font>
    <font>
      <sz val="10"/>
      <color rgb="FFFF0000"/>
      <name val="Times New Roman"/>
      <family val="1"/>
    </font>
    <font>
      <b/>
      <sz val="12"/>
      <name val="Times New Roman"/>
      <family val="1"/>
      <charset val="163"/>
    </font>
    <font>
      <b/>
      <sz val="12"/>
      <color rgb="FFFF0000"/>
      <name val="Times New Roman"/>
      <family val="1"/>
      <charset val="163"/>
    </font>
    <font>
      <sz val="11"/>
      <color rgb="FFFF0000"/>
      <name val="Times New Roman"/>
      <family val="1"/>
    </font>
    <font>
      <sz val="10"/>
      <color theme="1"/>
      <name val="Cambria"/>
      <family val="1"/>
      <charset val="163"/>
      <scheme val="major"/>
    </font>
    <font>
      <b/>
      <sz val="12"/>
      <color theme="1"/>
      <name val="Cambria"/>
      <family val="1"/>
      <charset val="163"/>
      <scheme val="major"/>
    </font>
    <font>
      <b/>
      <sz val="11"/>
      <color theme="1"/>
      <name val="Cambria"/>
      <family val="1"/>
      <charset val="163"/>
      <scheme val="major"/>
    </font>
    <font>
      <sz val="12"/>
      <name val="Times New Roman"/>
      <family val="1"/>
      <charset val="16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29" fillId="0" borderId="0"/>
    <xf numFmtId="0" fontId="1" fillId="23" borderId="7" applyNumberFormat="0" applyFont="0" applyAlignment="0" applyProtection="0"/>
    <xf numFmtId="0" fontId="24" fillId="20"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131">
    <xf numFmtId="0" fontId="0" fillId="0" borderId="0" xfId="0"/>
    <xf numFmtId="0" fontId="6" fillId="0" borderId="10" xfId="0" applyFont="1" applyFill="1" applyBorder="1" applyAlignment="1">
      <alignment horizontal="center" vertical="center" textRotation="90" wrapText="1"/>
    </xf>
    <xf numFmtId="0" fontId="0" fillId="0" borderId="0" xfId="0"/>
    <xf numFmtId="0" fontId="35" fillId="0" borderId="0" xfId="0" applyFont="1"/>
    <xf numFmtId="0" fontId="35" fillId="0" borderId="0" xfId="0" applyFont="1" applyAlignment="1">
      <alignment vertical="center"/>
    </xf>
    <xf numFmtId="49" fontId="35" fillId="0" borderId="11" xfId="0" applyNumberFormat="1" applyFont="1" applyBorder="1" applyAlignment="1">
      <alignment horizontal="center" vertical="center"/>
    </xf>
    <xf numFmtId="49" fontId="7" fillId="0" borderId="11"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49" fontId="28" fillId="0" borderId="11" xfId="0" applyNumberFormat="1" applyFont="1" applyBorder="1" applyAlignment="1">
      <alignment horizontal="center" vertical="center" wrapText="1"/>
    </xf>
    <xf numFmtId="49" fontId="0" fillId="0" borderId="0" xfId="0" applyNumberFormat="1" applyAlignment="1"/>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center"/>
    </xf>
    <xf numFmtId="0" fontId="0" fillId="0" borderId="0" xfId="0" applyBorder="1"/>
    <xf numFmtId="0" fontId="7" fillId="0" borderId="0" xfId="0" applyFont="1" applyAlignment="1">
      <alignment vertical="center"/>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49" fontId="7" fillId="0" borderId="0" xfId="0" applyNumberFormat="1" applyFont="1" applyAlignment="1">
      <alignment horizontal="center" vertical="center"/>
    </xf>
    <xf numFmtId="0" fontId="39" fillId="0" borderId="0" xfId="0" applyFont="1" applyAlignment="1">
      <alignment horizontal="left" vertical="center" wrapText="1" indent="1"/>
    </xf>
    <xf numFmtId="0" fontId="40"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10" fillId="0" borderId="0" xfId="0" applyFont="1" applyAlignment="1">
      <alignment vertical="center"/>
    </xf>
    <xf numFmtId="0" fontId="8" fillId="0" borderId="0" xfId="0" applyFont="1" applyAlignment="1">
      <alignment vertical="center"/>
    </xf>
    <xf numFmtId="0" fontId="30" fillId="0" borderId="0" xfId="0" applyFont="1" applyAlignment="1">
      <alignment horizontal="left" vertical="center"/>
    </xf>
    <xf numFmtId="0" fontId="41" fillId="0" borderId="0" xfId="0" applyFont="1" applyAlignment="1">
      <alignment horizontal="left" vertical="center"/>
    </xf>
    <xf numFmtId="49" fontId="35" fillId="0" borderId="0" xfId="0" applyNumberFormat="1" applyFont="1" applyBorder="1" applyAlignment="1">
      <alignment horizontal="center" vertical="center"/>
    </xf>
    <xf numFmtId="0" fontId="36" fillId="0" borderId="0" xfId="0" applyFont="1" applyFill="1" applyBorder="1" applyAlignment="1">
      <alignment vertical="top" wrapText="1"/>
    </xf>
    <xf numFmtId="0" fontId="42" fillId="0" borderId="0" xfId="0" applyFont="1" applyBorder="1" applyAlignment="1">
      <alignment vertical="center"/>
    </xf>
    <xf numFmtId="0" fontId="0" fillId="0" borderId="0" xfId="0" applyBorder="1" applyAlignment="1"/>
    <xf numFmtId="0" fontId="0" fillId="0" borderId="0" xfId="0" applyAlignment="1"/>
    <xf numFmtId="0" fontId="42" fillId="0" borderId="0" xfId="0" applyFont="1" applyBorder="1" applyAlignment="1">
      <alignment horizontal="right" vertical="center"/>
    </xf>
    <xf numFmtId="0" fontId="30" fillId="0" borderId="11" xfId="0" applyFont="1" applyBorder="1" applyAlignment="1">
      <alignment horizontal="center" vertical="center" wrapText="1"/>
    </xf>
    <xf numFmtId="49" fontId="8" fillId="0" borderId="11" xfId="0" applyNumberFormat="1" applyFont="1" applyBorder="1" applyAlignment="1">
      <alignment horizontal="center" vertical="center"/>
    </xf>
    <xf numFmtId="49" fontId="8" fillId="0" borderId="11" xfId="0" applyNumberFormat="1" applyFont="1" applyFill="1" applyBorder="1" applyAlignment="1">
      <alignment horizontal="center" vertical="center" wrapText="1"/>
    </xf>
    <xf numFmtId="0" fontId="6" fillId="0" borderId="10" xfId="0" applyFont="1" applyFill="1" applyBorder="1" applyAlignment="1">
      <alignment horizontal="center" vertical="center" textRotation="90" wrapText="1"/>
    </xf>
    <xf numFmtId="0" fontId="8" fillId="0" borderId="22" xfId="0" applyFont="1" applyBorder="1"/>
    <xf numFmtId="0" fontId="8" fillId="24" borderId="22" xfId="0" applyFont="1" applyFill="1" applyBorder="1"/>
    <xf numFmtId="49" fontId="48" fillId="0" borderId="11" xfId="0" applyNumberFormat="1" applyFont="1" applyBorder="1" applyAlignment="1">
      <alignment horizontal="center" vertical="center"/>
    </xf>
    <xf numFmtId="49" fontId="49" fillId="0" borderId="11" xfId="0" applyNumberFormat="1" applyFont="1" applyBorder="1" applyAlignment="1">
      <alignment horizontal="left" vertical="center"/>
    </xf>
    <xf numFmtId="49" fontId="35" fillId="0" borderId="24" xfId="0" applyNumberFormat="1" applyFont="1" applyBorder="1" applyAlignment="1">
      <alignment horizontal="center" vertical="center"/>
    </xf>
    <xf numFmtId="49" fontId="35" fillId="0" borderId="22" xfId="0" applyNumberFormat="1" applyFont="1" applyBorder="1" applyAlignment="1">
      <alignment horizontal="center" vertical="center"/>
    </xf>
    <xf numFmtId="49" fontId="35" fillId="0" borderId="23" xfId="0" applyNumberFormat="1" applyFont="1" applyBorder="1" applyAlignment="1">
      <alignment horizontal="center" vertical="center"/>
    </xf>
    <xf numFmtId="49" fontId="50" fillId="0" borderId="11" xfId="0" applyNumberFormat="1" applyFont="1" applyFill="1" applyBorder="1" applyAlignment="1">
      <alignment horizontal="center" vertical="center" wrapText="1"/>
    </xf>
    <xf numFmtId="0" fontId="8" fillId="0" borderId="24" xfId="0" applyFont="1" applyBorder="1"/>
    <xf numFmtId="165" fontId="51" fillId="0" borderId="11" xfId="0" applyNumberFormat="1" applyFont="1" applyFill="1" applyBorder="1" applyAlignment="1">
      <alignment horizontal="center" vertical="center" wrapText="1"/>
    </xf>
    <xf numFmtId="165" fontId="52" fillId="0" borderId="11" xfId="0" applyNumberFormat="1" applyFont="1" applyFill="1" applyBorder="1" applyAlignment="1">
      <alignment horizontal="center" vertical="center" wrapText="1"/>
    </xf>
    <xf numFmtId="166" fontId="51" fillId="0" borderId="11"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0" fontId="53" fillId="0" borderId="22" xfId="0" applyFont="1" applyFill="1" applyBorder="1" applyAlignment="1">
      <alignment horizontal="center" vertical="center" wrapText="1"/>
    </xf>
    <xf numFmtId="166" fontId="4" fillId="0" borderId="22" xfId="0" applyNumberFormat="1" applyFont="1" applyFill="1" applyBorder="1" applyAlignment="1">
      <alignment horizontal="center" vertical="center" wrapText="1"/>
    </xf>
    <xf numFmtId="166" fontId="4" fillId="0" borderId="11" xfId="0" applyNumberFormat="1" applyFont="1" applyFill="1" applyBorder="1" applyAlignment="1">
      <alignment horizontal="center" vertical="center" wrapText="1"/>
    </xf>
    <xf numFmtId="49" fontId="54" fillId="0" borderId="11" xfId="0" applyNumberFormat="1" applyFont="1" applyBorder="1" applyAlignment="1">
      <alignment horizontal="center" vertical="center"/>
    </xf>
    <xf numFmtId="0" fontId="55" fillId="0" borderId="11" xfId="0" applyFont="1" applyBorder="1" applyAlignment="1">
      <alignment horizontal="center" vertical="center"/>
    </xf>
    <xf numFmtId="165" fontId="55" fillId="0" borderId="11" xfId="0" applyNumberFormat="1" applyFont="1" applyFill="1" applyBorder="1" applyAlignment="1">
      <alignment horizontal="center" vertical="center" wrapText="1"/>
    </xf>
    <xf numFmtId="0" fontId="37" fillId="0" borderId="0" xfId="0" applyFont="1" applyAlignment="1">
      <alignment horizontal="center" vertical="center"/>
    </xf>
    <xf numFmtId="166" fontId="4" fillId="0" borderId="22" xfId="0" applyNumberFormat="1" applyFont="1" applyFill="1" applyBorder="1" applyAlignment="1">
      <alignment horizontal="right" vertical="center" wrapText="1"/>
    </xf>
    <xf numFmtId="0" fontId="37" fillId="0" borderId="25" xfId="0" applyFont="1" applyBorder="1" applyAlignment="1">
      <alignment vertical="center"/>
    </xf>
    <xf numFmtId="166" fontId="55" fillId="0" borderId="11" xfId="0" applyNumberFormat="1" applyFont="1" applyFill="1" applyBorder="1" applyAlignment="1">
      <alignment horizontal="center" vertical="center" wrapText="1"/>
    </xf>
    <xf numFmtId="164" fontId="56" fillId="0" borderId="11" xfId="0" applyNumberFormat="1" applyFont="1" applyFill="1" applyBorder="1" applyAlignment="1">
      <alignment horizontal="left" vertical="top" wrapText="1"/>
    </xf>
    <xf numFmtId="166" fontId="57" fillId="0" borderId="11" xfId="0" applyNumberFormat="1" applyFont="1" applyFill="1" applyBorder="1" applyAlignment="1">
      <alignment horizontal="center" vertical="center" wrapText="1"/>
    </xf>
    <xf numFmtId="0" fontId="8" fillId="0" borderId="23" xfId="0" applyFont="1" applyBorder="1"/>
    <xf numFmtId="0" fontId="4" fillId="0" borderId="23" xfId="0" applyFont="1" applyFill="1" applyBorder="1" applyAlignment="1">
      <alignment horizontal="center" vertical="center" wrapText="1"/>
    </xf>
    <xf numFmtId="0" fontId="53" fillId="0" borderId="23" xfId="0" applyFont="1" applyFill="1" applyBorder="1" applyAlignment="1">
      <alignment horizontal="center" vertical="center" wrapText="1"/>
    </xf>
    <xf numFmtId="166" fontId="4" fillId="0" borderId="23" xfId="0" applyNumberFormat="1" applyFont="1" applyFill="1" applyBorder="1" applyAlignment="1">
      <alignment horizontal="right" vertical="center" wrapText="1"/>
    </xf>
    <xf numFmtId="166" fontId="4" fillId="0" borderId="23" xfId="0" applyNumberFormat="1" applyFont="1" applyFill="1" applyBorder="1" applyAlignment="1">
      <alignment horizontal="center" vertical="center" wrapText="1"/>
    </xf>
    <xf numFmtId="0" fontId="4" fillId="0" borderId="24" xfId="0" applyFont="1" applyFill="1" applyBorder="1" applyAlignment="1">
      <alignment horizontal="center" vertical="center" wrapText="1"/>
    </xf>
    <xf numFmtId="0" fontId="53" fillId="0" borderId="24" xfId="0" applyFont="1" applyFill="1" applyBorder="1" applyAlignment="1">
      <alignment horizontal="center" vertical="center" wrapText="1"/>
    </xf>
    <xf numFmtId="166" fontId="4" fillId="0" borderId="24" xfId="0" applyNumberFormat="1" applyFont="1" applyFill="1" applyBorder="1" applyAlignment="1">
      <alignment horizontal="right" vertical="center" wrapText="1"/>
    </xf>
    <xf numFmtId="166" fontId="4" fillId="0" borderId="24" xfId="0" applyNumberFormat="1" applyFont="1" applyFill="1" applyBorder="1" applyAlignment="1">
      <alignment horizontal="center" vertical="center" wrapText="1"/>
    </xf>
    <xf numFmtId="49" fontId="35" fillId="0" borderId="26" xfId="0" applyNumberFormat="1" applyFont="1" applyBorder="1" applyAlignment="1">
      <alignment horizontal="center" vertical="center"/>
    </xf>
    <xf numFmtId="0" fontId="8" fillId="0" borderId="26" xfId="0" applyFont="1" applyBorder="1"/>
    <xf numFmtId="0" fontId="4" fillId="0" borderId="26" xfId="0" applyFont="1" applyFill="1" applyBorder="1" applyAlignment="1">
      <alignment horizontal="center" vertical="center" wrapText="1"/>
    </xf>
    <xf numFmtId="0" fontId="53" fillId="0" borderId="26" xfId="0" applyFont="1" applyFill="1" applyBorder="1" applyAlignment="1">
      <alignment horizontal="center" vertical="center" wrapText="1"/>
    </xf>
    <xf numFmtId="166" fontId="4" fillId="0" borderId="26" xfId="0" applyNumberFormat="1" applyFont="1" applyFill="1" applyBorder="1" applyAlignment="1">
      <alignment horizontal="right" vertical="center" wrapText="1"/>
    </xf>
    <xf numFmtId="166" fontId="4" fillId="0" borderId="26" xfId="0" applyNumberFormat="1" applyFont="1" applyFill="1" applyBorder="1" applyAlignment="1">
      <alignment horizontal="center" vertical="center" wrapText="1"/>
    </xf>
    <xf numFmtId="0" fontId="2" fillId="0" borderId="0" xfId="0" applyFont="1" applyAlignment="1">
      <alignment horizontal="justify" vertical="center" wrapText="1"/>
    </xf>
    <xf numFmtId="0" fontId="30" fillId="0" borderId="0" xfId="0" applyFont="1" applyAlignment="1">
      <alignment horizontal="left"/>
    </xf>
    <xf numFmtId="0" fontId="2" fillId="0" borderId="0" xfId="0" quotePrefix="1" applyFont="1" applyAlignment="1">
      <alignment horizontal="justify" vertical="center" wrapText="1"/>
    </xf>
    <xf numFmtId="0" fontId="44" fillId="0" borderId="0" xfId="0" applyFont="1" applyAlignment="1">
      <alignment horizontal="left" vertical="center"/>
    </xf>
    <xf numFmtId="0" fontId="45" fillId="0" borderId="0" xfId="0" applyFont="1" applyAlignment="1">
      <alignment horizontal="left" vertical="center"/>
    </xf>
    <xf numFmtId="0" fontId="34" fillId="0" borderId="0" xfId="0" applyFont="1" applyAlignment="1">
      <alignment horizontal="center" vertical="center"/>
    </xf>
    <xf numFmtId="0" fontId="46" fillId="0" borderId="0" xfId="0" applyFont="1" applyAlignment="1">
      <alignment horizontal="center" vertical="center"/>
    </xf>
    <xf numFmtId="0" fontId="42" fillId="0" borderId="10" xfId="0" applyFont="1" applyBorder="1" applyAlignment="1">
      <alignment horizontal="center" vertical="center" textRotation="90"/>
    </xf>
    <xf numFmtId="0" fontId="42" fillId="0" borderId="14" xfId="0" applyFont="1" applyBorder="1" applyAlignment="1">
      <alignment horizontal="center" vertical="center" textRotation="90"/>
    </xf>
    <xf numFmtId="0" fontId="42" fillId="0" borderId="15" xfId="0" applyFont="1" applyBorder="1" applyAlignment="1">
      <alignment horizontal="center" vertical="center" textRotation="90"/>
    </xf>
    <xf numFmtId="0" fontId="31" fillId="0" borderId="10"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1" xfId="0" applyFont="1" applyFill="1" applyBorder="1" applyAlignment="1">
      <alignment horizontal="center" vertical="center" textRotation="90" wrapText="1"/>
    </xf>
    <xf numFmtId="0" fontId="6" fillId="0" borderId="10" xfId="0" applyFont="1" applyFill="1" applyBorder="1" applyAlignment="1">
      <alignment horizontal="center" vertical="center" textRotation="90" wrapText="1"/>
    </xf>
    <xf numFmtId="0" fontId="11" fillId="0" borderId="10" xfId="0" applyFont="1" applyBorder="1" applyAlignment="1">
      <alignment horizontal="center" vertical="center" textRotation="90" wrapText="1"/>
    </xf>
    <xf numFmtId="0" fontId="11" fillId="0" borderId="14" xfId="0" applyFont="1" applyBorder="1" applyAlignment="1">
      <alignment horizontal="center" vertical="center" textRotation="90" wrapText="1"/>
    </xf>
    <xf numFmtId="0" fontId="11" fillId="0" borderId="15" xfId="0" applyFont="1" applyBorder="1" applyAlignment="1">
      <alignment horizontal="center" vertical="center" textRotation="90" wrapText="1"/>
    </xf>
    <xf numFmtId="0" fontId="6" fillId="0" borderId="16" xfId="0" applyFont="1" applyFill="1" applyBorder="1" applyAlignment="1">
      <alignment horizontal="center" vertical="center" wrapText="1"/>
    </xf>
    <xf numFmtId="0" fontId="6" fillId="0" borderId="12" xfId="0" applyFont="1" applyFill="1" applyBorder="1" applyAlignment="1">
      <alignment horizontal="center" vertical="center" textRotation="90" wrapText="1"/>
    </xf>
    <xf numFmtId="0" fontId="6" fillId="0" borderId="13" xfId="0" applyFont="1" applyFill="1" applyBorder="1" applyAlignment="1">
      <alignment horizontal="center" vertical="center" textRotation="90" wrapText="1"/>
    </xf>
    <xf numFmtId="0" fontId="6" fillId="0" borderId="19" xfId="0" applyFont="1" applyFill="1" applyBorder="1" applyAlignment="1">
      <alignment horizontal="center" vertical="center" textRotation="90"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5" xfId="0" applyFont="1" applyFill="1" applyBorder="1" applyAlignment="1">
      <alignment horizontal="center" vertical="center" textRotation="90" wrapText="1"/>
    </xf>
    <xf numFmtId="0" fontId="37" fillId="0" borderId="25" xfId="0" applyFont="1" applyBorder="1" applyAlignment="1">
      <alignment horizontal="center" vertical="center"/>
    </xf>
    <xf numFmtId="0" fontId="11" fillId="0" borderId="10" xfId="0" applyFont="1" applyFill="1" applyBorder="1" applyAlignment="1">
      <alignment horizontal="center" vertical="center" textRotation="90" wrapText="1"/>
    </xf>
    <xf numFmtId="0" fontId="11" fillId="0" borderId="14" xfId="0" applyFont="1" applyFill="1" applyBorder="1" applyAlignment="1">
      <alignment horizontal="center" vertical="center" textRotation="90" wrapText="1"/>
    </xf>
    <xf numFmtId="0" fontId="11" fillId="0" borderId="15" xfId="0" applyFont="1" applyFill="1" applyBorder="1" applyAlignment="1">
      <alignment horizontal="center" vertical="center" textRotation="90" wrapText="1"/>
    </xf>
    <xf numFmtId="0" fontId="43" fillId="0" borderId="14" xfId="0" applyFont="1" applyFill="1" applyBorder="1" applyAlignment="1">
      <alignment horizontal="center" vertical="center" textRotation="90" wrapText="1"/>
    </xf>
    <xf numFmtId="0" fontId="6" fillId="0" borderId="14" xfId="0" applyFont="1" applyFill="1" applyBorder="1" applyAlignment="1">
      <alignment horizontal="center" vertical="center" textRotation="90" wrapText="1"/>
    </xf>
    <xf numFmtId="0" fontId="5" fillId="0" borderId="0" xfId="0" applyFont="1" applyBorder="1" applyAlignment="1">
      <alignment horizontal="center" vertical="center"/>
    </xf>
    <xf numFmtId="0" fontId="37" fillId="0" borderId="0" xfId="0" applyFont="1" applyAlignment="1">
      <alignment horizontal="center" vertical="center"/>
    </xf>
    <xf numFmtId="0" fontId="30" fillId="0" borderId="1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0" xfId="0" applyFont="1" applyBorder="1" applyAlignment="1">
      <alignment horizontal="center" vertical="center" textRotation="90"/>
    </xf>
    <xf numFmtId="0" fontId="30" fillId="0" borderId="14" xfId="0" applyFont="1" applyBorder="1" applyAlignment="1">
      <alignment horizontal="center" vertical="center" textRotation="90"/>
    </xf>
    <xf numFmtId="0" fontId="30" fillId="0" borderId="15" xfId="0" applyFont="1" applyBorder="1" applyAlignment="1">
      <alignment horizontal="center" vertical="center" textRotation="90"/>
    </xf>
    <xf numFmtId="0" fontId="30" fillId="0" borderId="11" xfId="0" applyFont="1" applyBorder="1" applyAlignment="1">
      <alignment horizontal="center" vertical="center" wrapText="1"/>
    </xf>
    <xf numFmtId="0" fontId="8" fillId="0" borderId="0" xfId="0" applyFont="1" applyAlignment="1">
      <alignment horizontal="justify" vertical="center"/>
    </xf>
    <xf numFmtId="0" fontId="47" fillId="0" borderId="0" xfId="0" applyFont="1" applyAlignment="1">
      <alignment horizontal="left" vertical="center" wrapText="1"/>
    </xf>
    <xf numFmtId="0" fontId="9" fillId="0" borderId="0" xfId="0" applyFont="1" applyBorder="1" applyAlignment="1">
      <alignment horizontal="right" vertical="center"/>
    </xf>
    <xf numFmtId="0" fontId="4" fillId="0" borderId="0" xfId="0" quotePrefix="1" applyFont="1" applyAlignment="1">
      <alignment horizontal="justify" vertical="center" wrapText="1"/>
    </xf>
  </cellXfs>
  <cellStyles count="43">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te 2" xfId="38"/>
    <cellStyle name="Output 2" xfId="39"/>
    <cellStyle name="Title 2" xfId="40"/>
    <cellStyle name="Total 2" xfId="41"/>
    <cellStyle name="Warning Text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57150</xdr:colOff>
      <xdr:row>3</xdr:row>
      <xdr:rowOff>266700</xdr:rowOff>
    </xdr:from>
    <xdr:to>
      <xdr:col>9</xdr:col>
      <xdr:colOff>57150</xdr:colOff>
      <xdr:row>3</xdr:row>
      <xdr:rowOff>266700</xdr:rowOff>
    </xdr:to>
    <xdr:sp macro="" textlink="">
      <xdr:nvSpPr>
        <xdr:cNvPr id="1031" name="Line 3"/>
        <xdr:cNvSpPr>
          <a:spLocks noChangeShapeType="1"/>
        </xdr:cNvSpPr>
      </xdr:nvSpPr>
      <xdr:spPr bwMode="auto">
        <a:xfrm>
          <a:off x="4057650" y="933450"/>
          <a:ext cx="12858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4</xdr:row>
      <xdr:rowOff>57150</xdr:rowOff>
    </xdr:from>
    <xdr:to>
      <xdr:col>7</xdr:col>
      <xdr:colOff>104775</xdr:colOff>
      <xdr:row>4</xdr:row>
      <xdr:rowOff>57150</xdr:rowOff>
    </xdr:to>
    <xdr:sp macro="" textlink="">
      <xdr:nvSpPr>
        <xdr:cNvPr id="2056" name="Line 3"/>
        <xdr:cNvSpPr>
          <a:spLocks noChangeShapeType="1"/>
        </xdr:cNvSpPr>
      </xdr:nvSpPr>
      <xdr:spPr bwMode="auto">
        <a:xfrm>
          <a:off x="4352925" y="933450"/>
          <a:ext cx="10953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2"/>
  <sheetViews>
    <sheetView tabSelected="1" topLeftCell="A4" workbookViewId="0">
      <selection activeCell="T8" sqref="T8"/>
    </sheetView>
  </sheetViews>
  <sheetFormatPr defaultColWidth="9.140625" defaultRowHeight="15" x14ac:dyDescent="0.25"/>
  <cols>
    <col min="1" max="1" width="5.5703125" style="3" customWidth="1"/>
    <col min="2" max="2" width="19.42578125" style="14" customWidth="1"/>
    <col min="3" max="3" width="5.5703125" style="2" customWidth="1"/>
    <col min="4" max="4" width="7.28515625" style="2" customWidth="1"/>
    <col min="5" max="5" width="8.140625" style="2" customWidth="1"/>
    <col min="6" max="10" width="5.5703125" style="2" customWidth="1"/>
    <col min="11" max="11" width="7.140625" style="2" customWidth="1"/>
    <col min="12" max="12" width="6.7109375" style="2" customWidth="1"/>
    <col min="13" max="16" width="5.5703125" style="2" customWidth="1"/>
    <col min="17" max="17" width="12.5703125" style="2" customWidth="1"/>
    <col min="18" max="18" width="7.42578125" style="2" customWidth="1"/>
    <col min="19" max="19" width="9.140625" style="2" customWidth="1"/>
    <col min="20" max="16384" width="9.140625" style="2"/>
  </cols>
  <sheetData>
    <row r="1" spans="1:20" s="10" customFormat="1" ht="16.5" customHeight="1" x14ac:dyDescent="0.25">
      <c r="A1" s="83" t="s">
        <v>36</v>
      </c>
      <c r="B1" s="84"/>
      <c r="C1" s="84"/>
      <c r="D1" s="84"/>
      <c r="E1" s="84"/>
      <c r="F1" s="84"/>
      <c r="G1" s="84"/>
      <c r="H1" s="84"/>
      <c r="I1" s="84"/>
      <c r="J1" s="84"/>
      <c r="K1" s="84"/>
      <c r="L1" s="84"/>
      <c r="M1" s="84"/>
      <c r="N1" s="84"/>
      <c r="O1" s="84"/>
      <c r="P1" s="84"/>
      <c r="Q1" s="84"/>
      <c r="R1" s="84"/>
      <c r="S1" s="12"/>
      <c r="T1" s="11"/>
    </row>
    <row r="2" spans="1:20" s="10" customFormat="1" ht="19.5" customHeight="1" x14ac:dyDescent="0.25">
      <c r="A2" s="85" t="s">
        <v>117</v>
      </c>
      <c r="B2" s="85"/>
      <c r="C2" s="85"/>
      <c r="D2" s="85"/>
      <c r="E2" s="85"/>
      <c r="F2" s="85"/>
      <c r="G2" s="85"/>
      <c r="H2" s="85"/>
      <c r="I2" s="85"/>
      <c r="J2" s="85"/>
      <c r="K2" s="85"/>
      <c r="L2" s="85"/>
      <c r="M2" s="85"/>
      <c r="N2" s="85"/>
      <c r="O2" s="85"/>
      <c r="P2" s="85"/>
      <c r="Q2" s="85"/>
      <c r="R2" s="85"/>
    </row>
    <row r="3" spans="1:20" s="10" customFormat="1" ht="16.5" customHeight="1" x14ac:dyDescent="0.25">
      <c r="A3" s="86" t="s">
        <v>119</v>
      </c>
      <c r="B3" s="86"/>
      <c r="C3" s="86"/>
      <c r="D3" s="86"/>
      <c r="E3" s="86"/>
      <c r="F3" s="86"/>
      <c r="G3" s="86"/>
      <c r="H3" s="86"/>
      <c r="I3" s="86"/>
      <c r="J3" s="86"/>
      <c r="K3" s="86"/>
      <c r="L3" s="86"/>
      <c r="M3" s="86"/>
      <c r="N3" s="86"/>
      <c r="O3" s="86"/>
      <c r="P3" s="86"/>
      <c r="Q3" s="86"/>
      <c r="R3" s="86"/>
    </row>
    <row r="4" spans="1:20" s="10" customFormat="1" ht="24" customHeight="1" x14ac:dyDescent="0.25">
      <c r="A4" s="4"/>
      <c r="B4" s="14"/>
      <c r="C4" s="13"/>
      <c r="D4" s="108" t="s">
        <v>118</v>
      </c>
      <c r="E4" s="108"/>
      <c r="F4" s="108"/>
      <c r="G4" s="108"/>
      <c r="H4" s="108"/>
      <c r="I4" s="108"/>
      <c r="J4" s="108"/>
      <c r="K4" s="108"/>
      <c r="L4" s="108"/>
      <c r="M4" s="108"/>
      <c r="N4" s="13"/>
      <c r="O4" s="13"/>
      <c r="P4" s="13"/>
      <c r="Q4" s="13"/>
      <c r="R4" s="13"/>
    </row>
    <row r="5" spans="1:20" ht="26.25" customHeight="1" x14ac:dyDescent="0.25">
      <c r="A5" s="87" t="s">
        <v>0</v>
      </c>
      <c r="B5" s="90" t="s">
        <v>39</v>
      </c>
      <c r="C5" s="93" t="s">
        <v>24</v>
      </c>
      <c r="D5" s="93"/>
      <c r="E5" s="94"/>
      <c r="F5" s="100" t="s">
        <v>25</v>
      </c>
      <c r="G5" s="93"/>
      <c r="H5" s="93"/>
      <c r="I5" s="93"/>
      <c r="J5" s="93"/>
      <c r="K5" s="94"/>
      <c r="L5" s="101" t="s">
        <v>40</v>
      </c>
      <c r="M5" s="100" t="s">
        <v>49</v>
      </c>
      <c r="N5" s="93"/>
      <c r="O5" s="93"/>
      <c r="P5" s="93"/>
      <c r="Q5" s="93"/>
      <c r="R5" s="94"/>
    </row>
    <row r="6" spans="1:20" ht="25.5" customHeight="1" x14ac:dyDescent="0.25">
      <c r="A6" s="88"/>
      <c r="B6" s="91"/>
      <c r="C6" s="95" t="s">
        <v>31</v>
      </c>
      <c r="D6" s="101" t="s">
        <v>41</v>
      </c>
      <c r="E6" s="96" t="s">
        <v>46</v>
      </c>
      <c r="F6" s="113" t="s">
        <v>2</v>
      </c>
      <c r="G6" s="104" t="s">
        <v>1</v>
      </c>
      <c r="H6" s="105"/>
      <c r="I6" s="105"/>
      <c r="J6" s="105"/>
      <c r="K6" s="106"/>
      <c r="L6" s="102"/>
      <c r="M6" s="96" t="s">
        <v>5</v>
      </c>
      <c r="N6" s="96" t="s">
        <v>28</v>
      </c>
      <c r="O6" s="96" t="s">
        <v>29</v>
      </c>
      <c r="P6" s="109" t="s">
        <v>42</v>
      </c>
      <c r="Q6" s="109" t="s">
        <v>112</v>
      </c>
      <c r="R6" s="97" t="s">
        <v>120</v>
      </c>
    </row>
    <row r="7" spans="1:20" ht="20.25" customHeight="1" x14ac:dyDescent="0.25">
      <c r="A7" s="88"/>
      <c r="B7" s="91"/>
      <c r="C7" s="95"/>
      <c r="D7" s="102"/>
      <c r="E7" s="112"/>
      <c r="F7" s="113"/>
      <c r="G7" s="100" t="s">
        <v>3</v>
      </c>
      <c r="H7" s="94"/>
      <c r="I7" s="100" t="s">
        <v>4</v>
      </c>
      <c r="J7" s="94"/>
      <c r="K7" s="96" t="s">
        <v>47</v>
      </c>
      <c r="L7" s="102"/>
      <c r="M7" s="113"/>
      <c r="N7" s="113"/>
      <c r="O7" s="113"/>
      <c r="P7" s="110"/>
      <c r="Q7" s="110"/>
      <c r="R7" s="98"/>
    </row>
    <row r="8" spans="1:20" ht="169.5" customHeight="1" x14ac:dyDescent="0.25">
      <c r="A8" s="89"/>
      <c r="B8" s="92"/>
      <c r="C8" s="96"/>
      <c r="D8" s="102"/>
      <c r="E8" s="112"/>
      <c r="F8" s="113"/>
      <c r="G8" s="1" t="s">
        <v>26</v>
      </c>
      <c r="H8" s="39" t="s">
        <v>27</v>
      </c>
      <c r="I8" s="1" t="s">
        <v>26</v>
      </c>
      <c r="J8" s="1" t="s">
        <v>27</v>
      </c>
      <c r="K8" s="107"/>
      <c r="L8" s="103"/>
      <c r="M8" s="107"/>
      <c r="N8" s="107"/>
      <c r="O8" s="107"/>
      <c r="P8" s="111"/>
      <c r="Q8" s="111"/>
      <c r="R8" s="99"/>
    </row>
    <row r="9" spans="1:20" s="9" customFormat="1" ht="21" customHeight="1" x14ac:dyDescent="0.25">
      <c r="A9" s="5" t="s">
        <v>6</v>
      </c>
      <c r="B9" s="5" t="s">
        <v>7</v>
      </c>
      <c r="C9" s="6" t="s">
        <v>8</v>
      </c>
      <c r="D9" s="6" t="s">
        <v>9</v>
      </c>
      <c r="E9" s="6" t="s">
        <v>10</v>
      </c>
      <c r="F9" s="6" t="s">
        <v>11</v>
      </c>
      <c r="G9" s="6" t="s">
        <v>12</v>
      </c>
      <c r="H9" s="47" t="s">
        <v>13</v>
      </c>
      <c r="I9" s="6" t="s">
        <v>14</v>
      </c>
      <c r="J9" s="47" t="s">
        <v>15</v>
      </c>
      <c r="K9" s="6" t="s">
        <v>16</v>
      </c>
      <c r="L9" s="47" t="s">
        <v>17</v>
      </c>
      <c r="M9" s="6" t="s">
        <v>18</v>
      </c>
      <c r="N9" s="6" t="s">
        <v>19</v>
      </c>
      <c r="O9" s="6" t="s">
        <v>20</v>
      </c>
      <c r="P9" s="7" t="s">
        <v>21</v>
      </c>
      <c r="Q9" s="7" t="s">
        <v>22</v>
      </c>
      <c r="R9" s="8" t="s">
        <v>23</v>
      </c>
    </row>
    <row r="10" spans="1:20" s="9" customFormat="1" ht="22.5" customHeight="1" x14ac:dyDescent="0.25">
      <c r="A10" s="42" t="s">
        <v>79</v>
      </c>
      <c r="B10" s="43" t="s">
        <v>108</v>
      </c>
      <c r="C10" s="49">
        <v>1</v>
      </c>
      <c r="D10" s="49">
        <v>0</v>
      </c>
      <c r="E10" s="49">
        <v>0</v>
      </c>
      <c r="F10" s="49">
        <v>0</v>
      </c>
      <c r="G10" s="49">
        <v>0</v>
      </c>
      <c r="H10" s="49">
        <v>1</v>
      </c>
      <c r="I10" s="49">
        <v>0</v>
      </c>
      <c r="J10" s="49">
        <v>0</v>
      </c>
      <c r="K10" s="49">
        <v>0</v>
      </c>
      <c r="L10" s="49">
        <v>1</v>
      </c>
      <c r="M10" s="49">
        <v>0</v>
      </c>
      <c r="N10" s="49">
        <v>0</v>
      </c>
      <c r="O10" s="49">
        <v>0</v>
      </c>
      <c r="P10" s="49">
        <v>0</v>
      </c>
      <c r="Q10" s="51">
        <v>7500000</v>
      </c>
      <c r="R10" s="49">
        <v>0</v>
      </c>
    </row>
    <row r="11" spans="1:20" s="9" customFormat="1" ht="22.5" customHeight="1" x14ac:dyDescent="0.25">
      <c r="A11" s="42" t="s">
        <v>80</v>
      </c>
      <c r="B11" s="43" t="s">
        <v>109</v>
      </c>
      <c r="C11" s="49">
        <f t="shared" ref="C11:R11" si="0">SUM(C12:C28)</f>
        <v>253</v>
      </c>
      <c r="D11" s="49">
        <f t="shared" si="0"/>
        <v>0</v>
      </c>
      <c r="E11" s="49">
        <f t="shared" si="0"/>
        <v>0</v>
      </c>
      <c r="F11" s="49">
        <f t="shared" si="0"/>
        <v>1</v>
      </c>
      <c r="G11" s="49">
        <f t="shared" si="0"/>
        <v>9</v>
      </c>
      <c r="H11" s="50">
        <f t="shared" si="0"/>
        <v>237</v>
      </c>
      <c r="I11" s="49">
        <f t="shared" si="0"/>
        <v>10</v>
      </c>
      <c r="J11" s="50">
        <f t="shared" si="0"/>
        <v>52</v>
      </c>
      <c r="K11" s="49">
        <f t="shared" si="0"/>
        <v>0</v>
      </c>
      <c r="L11" s="50">
        <f t="shared" si="0"/>
        <v>309</v>
      </c>
      <c r="M11" s="49">
        <f t="shared" si="0"/>
        <v>309</v>
      </c>
      <c r="N11" s="49">
        <f t="shared" si="0"/>
        <v>0</v>
      </c>
      <c r="O11" s="49">
        <f t="shared" si="0"/>
        <v>0</v>
      </c>
      <c r="P11" s="49">
        <f t="shared" si="0"/>
        <v>0</v>
      </c>
      <c r="Q11" s="64">
        <f t="shared" si="0"/>
        <v>274800000</v>
      </c>
      <c r="R11" s="55">
        <f t="shared" si="0"/>
        <v>0</v>
      </c>
    </row>
    <row r="12" spans="1:20" s="9" customFormat="1" ht="22.5" customHeight="1" x14ac:dyDescent="0.25">
      <c r="A12" s="44" t="s">
        <v>74</v>
      </c>
      <c r="B12" s="48" t="s">
        <v>81</v>
      </c>
      <c r="C12" s="52">
        <v>9</v>
      </c>
      <c r="D12" s="52">
        <v>0</v>
      </c>
      <c r="E12" s="52">
        <v>0</v>
      </c>
      <c r="F12" s="52">
        <v>0</v>
      </c>
      <c r="G12" s="52">
        <v>0</v>
      </c>
      <c r="H12" s="53">
        <v>9</v>
      </c>
      <c r="I12" s="52">
        <v>0</v>
      </c>
      <c r="J12" s="53">
        <v>0</v>
      </c>
      <c r="K12" s="52">
        <v>0</v>
      </c>
      <c r="L12" s="53">
        <v>9</v>
      </c>
      <c r="M12" s="52">
        <v>9</v>
      </c>
      <c r="N12" s="52">
        <v>0</v>
      </c>
      <c r="O12" s="52">
        <v>0</v>
      </c>
      <c r="P12" s="52">
        <v>0</v>
      </c>
      <c r="Q12" s="60">
        <v>4800000</v>
      </c>
      <c r="R12" s="54">
        <v>0</v>
      </c>
    </row>
    <row r="13" spans="1:20" s="9" customFormat="1" ht="22.5" customHeight="1" x14ac:dyDescent="0.25">
      <c r="A13" s="74" t="s">
        <v>75</v>
      </c>
      <c r="B13" s="75" t="s">
        <v>111</v>
      </c>
      <c r="C13" s="76">
        <v>6</v>
      </c>
      <c r="D13" s="76">
        <v>0</v>
      </c>
      <c r="E13" s="76">
        <v>0</v>
      </c>
      <c r="F13" s="76">
        <v>0</v>
      </c>
      <c r="G13" s="76">
        <v>2</v>
      </c>
      <c r="H13" s="77">
        <v>7</v>
      </c>
      <c r="I13" s="76">
        <v>0</v>
      </c>
      <c r="J13" s="77">
        <v>0</v>
      </c>
      <c r="K13" s="76">
        <v>0</v>
      </c>
      <c r="L13" s="77">
        <v>9</v>
      </c>
      <c r="M13" s="76">
        <v>9</v>
      </c>
      <c r="N13" s="76">
        <v>0</v>
      </c>
      <c r="O13" s="76">
        <v>0</v>
      </c>
      <c r="P13" s="76">
        <v>0</v>
      </c>
      <c r="Q13" s="78">
        <v>9500000</v>
      </c>
      <c r="R13" s="79">
        <v>0</v>
      </c>
    </row>
    <row r="14" spans="1:20" s="9" customFormat="1" ht="22.5" customHeight="1" x14ac:dyDescent="0.25">
      <c r="A14" s="45" t="s">
        <v>76</v>
      </c>
      <c r="B14" s="40" t="s">
        <v>82</v>
      </c>
      <c r="C14" s="52">
        <v>15</v>
      </c>
      <c r="D14" s="52">
        <v>0</v>
      </c>
      <c r="E14" s="52">
        <v>0</v>
      </c>
      <c r="F14" s="52">
        <v>0</v>
      </c>
      <c r="G14" s="52">
        <v>1</v>
      </c>
      <c r="H14" s="53">
        <v>22</v>
      </c>
      <c r="I14" s="52">
        <v>0</v>
      </c>
      <c r="J14" s="53">
        <v>0</v>
      </c>
      <c r="K14" s="52">
        <v>0</v>
      </c>
      <c r="L14" s="53">
        <v>23</v>
      </c>
      <c r="M14" s="52">
        <v>23</v>
      </c>
      <c r="N14" s="52">
        <v>0</v>
      </c>
      <c r="O14" s="52">
        <v>0</v>
      </c>
      <c r="P14" s="52">
        <v>0</v>
      </c>
      <c r="Q14" s="60">
        <v>24000000</v>
      </c>
      <c r="R14" s="54">
        <v>0</v>
      </c>
    </row>
    <row r="15" spans="1:20" s="9" customFormat="1" ht="22.5" customHeight="1" x14ac:dyDescent="0.25">
      <c r="A15" s="45" t="s">
        <v>77</v>
      </c>
      <c r="B15" s="40" t="s">
        <v>83</v>
      </c>
      <c r="C15" s="52">
        <v>15</v>
      </c>
      <c r="D15" s="52">
        <v>0</v>
      </c>
      <c r="E15" s="52">
        <v>0</v>
      </c>
      <c r="F15" s="52">
        <v>0</v>
      </c>
      <c r="G15" s="52">
        <v>0</v>
      </c>
      <c r="H15" s="53">
        <v>15</v>
      </c>
      <c r="I15" s="52">
        <v>0</v>
      </c>
      <c r="J15" s="53">
        <v>0</v>
      </c>
      <c r="K15" s="52">
        <v>0</v>
      </c>
      <c r="L15" s="53">
        <v>15</v>
      </c>
      <c r="M15" s="52">
        <v>15</v>
      </c>
      <c r="N15" s="52">
        <v>0</v>
      </c>
      <c r="O15" s="52">
        <v>0</v>
      </c>
      <c r="P15" s="52">
        <v>0</v>
      </c>
      <c r="Q15" s="60">
        <v>11500000</v>
      </c>
      <c r="R15" s="54">
        <v>0</v>
      </c>
    </row>
    <row r="16" spans="1:20" s="9" customFormat="1" ht="22.5" customHeight="1" x14ac:dyDescent="0.25">
      <c r="A16" s="45" t="s">
        <v>78</v>
      </c>
      <c r="B16" s="40" t="s">
        <v>84</v>
      </c>
      <c r="C16" s="52">
        <v>15</v>
      </c>
      <c r="D16" s="52">
        <v>0</v>
      </c>
      <c r="E16" s="52">
        <v>0</v>
      </c>
      <c r="F16" s="52">
        <v>0</v>
      </c>
      <c r="G16" s="52">
        <v>0</v>
      </c>
      <c r="H16" s="53">
        <v>21</v>
      </c>
      <c r="I16" s="52">
        <v>1</v>
      </c>
      <c r="J16" s="53">
        <v>0</v>
      </c>
      <c r="K16" s="52">
        <v>0</v>
      </c>
      <c r="L16" s="53">
        <v>22</v>
      </c>
      <c r="M16" s="52">
        <v>22</v>
      </c>
      <c r="N16" s="52">
        <v>0</v>
      </c>
      <c r="O16" s="52">
        <v>0</v>
      </c>
      <c r="P16" s="52">
        <v>0</v>
      </c>
      <c r="Q16" s="60">
        <v>18450000</v>
      </c>
      <c r="R16" s="54">
        <v>0</v>
      </c>
    </row>
    <row r="17" spans="1:19" s="9" customFormat="1" ht="22.5" customHeight="1" x14ac:dyDescent="0.25">
      <c r="A17" s="45" t="s">
        <v>96</v>
      </c>
      <c r="B17" s="40" t="s">
        <v>85</v>
      </c>
      <c r="C17" s="52">
        <v>21</v>
      </c>
      <c r="D17" s="52">
        <v>0</v>
      </c>
      <c r="E17" s="52">
        <v>0</v>
      </c>
      <c r="F17" s="52">
        <v>0</v>
      </c>
      <c r="G17" s="52">
        <v>1</v>
      </c>
      <c r="H17" s="53">
        <v>13</v>
      </c>
      <c r="I17" s="52">
        <v>0</v>
      </c>
      <c r="J17" s="53">
        <v>7</v>
      </c>
      <c r="K17" s="52">
        <v>0</v>
      </c>
      <c r="L17" s="53">
        <v>21</v>
      </c>
      <c r="M17" s="52">
        <v>21</v>
      </c>
      <c r="N17" s="52">
        <v>0</v>
      </c>
      <c r="O17" s="52">
        <v>0</v>
      </c>
      <c r="P17" s="52">
        <v>0</v>
      </c>
      <c r="Q17" s="60">
        <v>12600000</v>
      </c>
      <c r="R17" s="54">
        <v>0</v>
      </c>
    </row>
    <row r="18" spans="1:19" s="9" customFormat="1" ht="22.5" customHeight="1" x14ac:dyDescent="0.25">
      <c r="A18" s="46" t="s">
        <v>97</v>
      </c>
      <c r="B18" s="65" t="s">
        <v>86</v>
      </c>
      <c r="C18" s="66">
        <v>18</v>
      </c>
      <c r="D18" s="66">
        <v>0</v>
      </c>
      <c r="E18" s="66">
        <v>0</v>
      </c>
      <c r="F18" s="66">
        <v>0</v>
      </c>
      <c r="G18" s="66">
        <v>0</v>
      </c>
      <c r="H18" s="67">
        <v>15</v>
      </c>
      <c r="I18" s="66">
        <v>0</v>
      </c>
      <c r="J18" s="67">
        <v>6</v>
      </c>
      <c r="K18" s="66">
        <v>0</v>
      </c>
      <c r="L18" s="67">
        <v>21</v>
      </c>
      <c r="M18" s="66">
        <v>21</v>
      </c>
      <c r="N18" s="66">
        <v>0</v>
      </c>
      <c r="O18" s="66">
        <v>0</v>
      </c>
      <c r="P18" s="66">
        <v>0</v>
      </c>
      <c r="Q18" s="68">
        <v>20450000</v>
      </c>
      <c r="R18" s="69">
        <v>0</v>
      </c>
    </row>
    <row r="19" spans="1:19" s="9" customFormat="1" ht="21.75" customHeight="1" x14ac:dyDescent="0.25">
      <c r="A19" s="44" t="s">
        <v>98</v>
      </c>
      <c r="B19" s="48" t="s">
        <v>87</v>
      </c>
      <c r="C19" s="70">
        <v>26</v>
      </c>
      <c r="D19" s="70">
        <v>0</v>
      </c>
      <c r="E19" s="70">
        <v>0</v>
      </c>
      <c r="F19" s="70">
        <v>0</v>
      </c>
      <c r="G19" s="70">
        <v>0</v>
      </c>
      <c r="H19" s="71">
        <v>14</v>
      </c>
      <c r="I19" s="70">
        <v>0</v>
      </c>
      <c r="J19" s="71">
        <v>12</v>
      </c>
      <c r="K19" s="70">
        <v>0</v>
      </c>
      <c r="L19" s="71">
        <v>26</v>
      </c>
      <c r="M19" s="70">
        <v>26</v>
      </c>
      <c r="N19" s="70">
        <v>0</v>
      </c>
      <c r="O19" s="70">
        <v>0</v>
      </c>
      <c r="P19" s="70">
        <v>0</v>
      </c>
      <c r="Q19" s="72">
        <v>12600000</v>
      </c>
      <c r="R19" s="73">
        <v>0</v>
      </c>
    </row>
    <row r="20" spans="1:19" s="9" customFormat="1" ht="21.75" customHeight="1" x14ac:dyDescent="0.25">
      <c r="A20" s="45" t="s">
        <v>99</v>
      </c>
      <c r="B20" s="40" t="s">
        <v>88</v>
      </c>
      <c r="C20" s="52">
        <v>31</v>
      </c>
      <c r="D20" s="52">
        <v>0</v>
      </c>
      <c r="E20" s="52">
        <v>0</v>
      </c>
      <c r="F20" s="52">
        <v>0</v>
      </c>
      <c r="G20" s="52">
        <v>0</v>
      </c>
      <c r="H20" s="53">
        <v>27</v>
      </c>
      <c r="I20" s="52">
        <v>0</v>
      </c>
      <c r="J20" s="53">
        <v>4</v>
      </c>
      <c r="K20" s="52">
        <v>0</v>
      </c>
      <c r="L20" s="53">
        <v>31</v>
      </c>
      <c r="M20" s="52">
        <v>31</v>
      </c>
      <c r="N20" s="52">
        <v>0</v>
      </c>
      <c r="O20" s="52">
        <v>0</v>
      </c>
      <c r="P20" s="52">
        <v>0</v>
      </c>
      <c r="Q20" s="60">
        <v>27500000</v>
      </c>
      <c r="R20" s="54">
        <v>0</v>
      </c>
    </row>
    <row r="21" spans="1:19" s="9" customFormat="1" ht="21.75" customHeight="1" x14ac:dyDescent="0.25">
      <c r="A21" s="45" t="s">
        <v>100</v>
      </c>
      <c r="B21" s="40" t="s">
        <v>89</v>
      </c>
      <c r="C21" s="52">
        <v>8</v>
      </c>
      <c r="D21" s="52">
        <v>0</v>
      </c>
      <c r="E21" s="52">
        <v>0</v>
      </c>
      <c r="F21" s="52">
        <v>0</v>
      </c>
      <c r="G21" s="52">
        <v>0</v>
      </c>
      <c r="H21" s="53">
        <v>12</v>
      </c>
      <c r="I21" s="52">
        <v>0</v>
      </c>
      <c r="J21" s="53">
        <v>0</v>
      </c>
      <c r="K21" s="52">
        <v>0</v>
      </c>
      <c r="L21" s="53">
        <v>12</v>
      </c>
      <c r="M21" s="52">
        <v>12</v>
      </c>
      <c r="N21" s="52">
        <v>0</v>
      </c>
      <c r="O21" s="52">
        <v>0</v>
      </c>
      <c r="P21" s="52">
        <v>0</v>
      </c>
      <c r="Q21" s="60">
        <v>13800000</v>
      </c>
      <c r="R21" s="54">
        <v>0</v>
      </c>
    </row>
    <row r="22" spans="1:19" s="9" customFormat="1" ht="21.75" customHeight="1" x14ac:dyDescent="0.25">
      <c r="A22" s="45" t="s">
        <v>101</v>
      </c>
      <c r="B22" s="40" t="s">
        <v>90</v>
      </c>
      <c r="C22" s="52">
        <v>5</v>
      </c>
      <c r="D22" s="52">
        <v>0</v>
      </c>
      <c r="E22" s="52">
        <v>0</v>
      </c>
      <c r="F22" s="52">
        <v>0</v>
      </c>
      <c r="G22" s="52">
        <v>0</v>
      </c>
      <c r="H22" s="53">
        <v>2</v>
      </c>
      <c r="I22" s="52">
        <v>9</v>
      </c>
      <c r="J22" s="53">
        <v>0</v>
      </c>
      <c r="K22" s="52">
        <v>0</v>
      </c>
      <c r="L22" s="53">
        <v>11</v>
      </c>
      <c r="M22" s="52">
        <v>11</v>
      </c>
      <c r="N22" s="52">
        <v>0</v>
      </c>
      <c r="O22" s="52">
        <v>0</v>
      </c>
      <c r="P22" s="52">
        <v>0</v>
      </c>
      <c r="Q22" s="60">
        <v>16500000</v>
      </c>
      <c r="R22" s="54">
        <v>0</v>
      </c>
    </row>
    <row r="23" spans="1:19" s="9" customFormat="1" ht="21.75" customHeight="1" x14ac:dyDescent="0.25">
      <c r="A23" s="45" t="s">
        <v>102</v>
      </c>
      <c r="B23" s="40" t="s">
        <v>91</v>
      </c>
      <c r="C23" s="52">
        <v>6</v>
      </c>
      <c r="D23" s="52">
        <v>0</v>
      </c>
      <c r="E23" s="52">
        <v>0</v>
      </c>
      <c r="F23" s="52">
        <v>0</v>
      </c>
      <c r="G23" s="52">
        <v>0</v>
      </c>
      <c r="H23" s="53">
        <v>16</v>
      </c>
      <c r="I23" s="52">
        <v>0</v>
      </c>
      <c r="J23" s="53">
        <v>0</v>
      </c>
      <c r="K23" s="52">
        <v>0</v>
      </c>
      <c r="L23" s="53">
        <v>16</v>
      </c>
      <c r="M23" s="52">
        <v>16</v>
      </c>
      <c r="N23" s="52">
        <v>0</v>
      </c>
      <c r="O23" s="52">
        <v>0</v>
      </c>
      <c r="P23" s="52">
        <v>0</v>
      </c>
      <c r="Q23" s="60">
        <v>23750000</v>
      </c>
      <c r="R23" s="54">
        <v>0</v>
      </c>
    </row>
    <row r="24" spans="1:19" s="9" customFormat="1" ht="21.75" customHeight="1" x14ac:dyDescent="0.25">
      <c r="A24" s="45" t="s">
        <v>103</v>
      </c>
      <c r="B24" s="40" t="s">
        <v>92</v>
      </c>
      <c r="C24" s="52">
        <v>8</v>
      </c>
      <c r="D24" s="52">
        <v>0</v>
      </c>
      <c r="E24" s="52">
        <v>0</v>
      </c>
      <c r="F24" s="52">
        <v>0</v>
      </c>
      <c r="G24" s="52">
        <v>2</v>
      </c>
      <c r="H24" s="53">
        <v>12</v>
      </c>
      <c r="I24" s="52">
        <v>0</v>
      </c>
      <c r="J24" s="53">
        <v>0</v>
      </c>
      <c r="K24" s="52">
        <v>0</v>
      </c>
      <c r="L24" s="53">
        <v>14</v>
      </c>
      <c r="M24" s="52">
        <v>14</v>
      </c>
      <c r="N24" s="52">
        <v>0</v>
      </c>
      <c r="O24" s="52">
        <v>0</v>
      </c>
      <c r="P24" s="52">
        <v>0</v>
      </c>
      <c r="Q24" s="60">
        <v>13800000</v>
      </c>
      <c r="R24" s="54">
        <v>0</v>
      </c>
    </row>
    <row r="25" spans="1:19" s="9" customFormat="1" ht="21.75" customHeight="1" x14ac:dyDescent="0.25">
      <c r="A25" s="45" t="s">
        <v>104</v>
      </c>
      <c r="B25" s="40" t="s">
        <v>93</v>
      </c>
      <c r="C25" s="52">
        <v>4</v>
      </c>
      <c r="D25" s="52">
        <v>0</v>
      </c>
      <c r="E25" s="52">
        <v>0</v>
      </c>
      <c r="F25" s="52">
        <v>0</v>
      </c>
      <c r="G25" s="52">
        <v>0</v>
      </c>
      <c r="H25" s="53">
        <v>4</v>
      </c>
      <c r="I25" s="52">
        <v>0</v>
      </c>
      <c r="J25" s="53">
        <v>0</v>
      </c>
      <c r="K25" s="52">
        <v>0</v>
      </c>
      <c r="L25" s="53">
        <v>4</v>
      </c>
      <c r="M25" s="52">
        <v>4</v>
      </c>
      <c r="N25" s="52">
        <v>0</v>
      </c>
      <c r="O25" s="52">
        <v>0</v>
      </c>
      <c r="P25" s="52">
        <v>0</v>
      </c>
      <c r="Q25" s="60">
        <v>3200000</v>
      </c>
      <c r="R25" s="54">
        <v>0</v>
      </c>
    </row>
    <row r="26" spans="1:19" s="9" customFormat="1" ht="21.75" customHeight="1" x14ac:dyDescent="0.25">
      <c r="A26" s="45" t="s">
        <v>105</v>
      </c>
      <c r="B26" s="41" t="s">
        <v>95</v>
      </c>
      <c r="C26" s="52">
        <v>34</v>
      </c>
      <c r="D26" s="52">
        <v>0</v>
      </c>
      <c r="E26" s="52">
        <v>0</v>
      </c>
      <c r="F26" s="52">
        <v>0</v>
      </c>
      <c r="G26" s="52">
        <v>2</v>
      </c>
      <c r="H26" s="53">
        <v>29</v>
      </c>
      <c r="I26" s="52">
        <v>0</v>
      </c>
      <c r="J26" s="53">
        <v>3</v>
      </c>
      <c r="K26" s="52">
        <v>0</v>
      </c>
      <c r="L26" s="53">
        <v>34</v>
      </c>
      <c r="M26" s="52">
        <v>34</v>
      </c>
      <c r="N26" s="52">
        <v>0</v>
      </c>
      <c r="O26" s="52">
        <v>0</v>
      </c>
      <c r="P26" s="52">
        <v>0</v>
      </c>
      <c r="Q26" s="60">
        <v>32600000</v>
      </c>
      <c r="R26" s="54">
        <v>0</v>
      </c>
    </row>
    <row r="27" spans="1:19" s="9" customFormat="1" ht="21.75" customHeight="1" x14ac:dyDescent="0.25">
      <c r="A27" s="45" t="s">
        <v>106</v>
      </c>
      <c r="B27" s="40" t="s">
        <v>94</v>
      </c>
      <c r="C27" s="52">
        <v>2</v>
      </c>
      <c r="D27" s="52">
        <v>0</v>
      </c>
      <c r="E27" s="52">
        <v>0</v>
      </c>
      <c r="F27" s="52">
        <v>0</v>
      </c>
      <c r="G27" s="52">
        <v>0</v>
      </c>
      <c r="H27" s="53">
        <v>2</v>
      </c>
      <c r="I27" s="52">
        <v>0</v>
      </c>
      <c r="J27" s="53">
        <v>3</v>
      </c>
      <c r="K27" s="52">
        <v>0</v>
      </c>
      <c r="L27" s="53">
        <v>5</v>
      </c>
      <c r="M27" s="52">
        <v>5</v>
      </c>
      <c r="N27" s="52">
        <v>0</v>
      </c>
      <c r="O27" s="52">
        <v>0</v>
      </c>
      <c r="P27" s="52">
        <v>0</v>
      </c>
      <c r="Q27" s="60">
        <v>1500000</v>
      </c>
      <c r="R27" s="54">
        <v>0</v>
      </c>
    </row>
    <row r="28" spans="1:19" s="9" customFormat="1" ht="21.75" customHeight="1" x14ac:dyDescent="0.25">
      <c r="A28" s="45" t="s">
        <v>107</v>
      </c>
      <c r="B28" s="40" t="s">
        <v>110</v>
      </c>
      <c r="C28" s="52">
        <v>30</v>
      </c>
      <c r="D28" s="52">
        <v>0</v>
      </c>
      <c r="E28" s="52">
        <v>0</v>
      </c>
      <c r="F28" s="52">
        <v>1</v>
      </c>
      <c r="G28" s="52">
        <v>1</v>
      </c>
      <c r="H28" s="53">
        <v>17</v>
      </c>
      <c r="I28" s="52">
        <v>0</v>
      </c>
      <c r="J28" s="53">
        <v>17</v>
      </c>
      <c r="K28" s="52">
        <v>0</v>
      </c>
      <c r="L28" s="53">
        <v>36</v>
      </c>
      <c r="M28" s="52">
        <v>36</v>
      </c>
      <c r="N28" s="52">
        <v>0</v>
      </c>
      <c r="O28" s="52">
        <v>0</v>
      </c>
      <c r="P28" s="52">
        <v>0</v>
      </c>
      <c r="Q28" s="60">
        <v>28250000</v>
      </c>
      <c r="R28" s="54">
        <v>0</v>
      </c>
    </row>
    <row r="29" spans="1:19" ht="21.75" customHeight="1" x14ac:dyDescent="0.25">
      <c r="A29" s="56"/>
      <c r="B29" s="57" t="s">
        <v>113</v>
      </c>
      <c r="C29" s="58">
        <f t="shared" ref="C29:Q29" si="1">C11+C10</f>
        <v>254</v>
      </c>
      <c r="D29" s="58">
        <f t="shared" si="1"/>
        <v>0</v>
      </c>
      <c r="E29" s="58">
        <f t="shared" si="1"/>
        <v>0</v>
      </c>
      <c r="F29" s="58">
        <f t="shared" si="1"/>
        <v>1</v>
      </c>
      <c r="G29" s="58">
        <f t="shared" si="1"/>
        <v>9</v>
      </c>
      <c r="H29" s="58">
        <f t="shared" si="1"/>
        <v>238</v>
      </c>
      <c r="I29" s="58">
        <f t="shared" si="1"/>
        <v>10</v>
      </c>
      <c r="J29" s="58">
        <f t="shared" si="1"/>
        <v>52</v>
      </c>
      <c r="K29" s="58">
        <f t="shared" si="1"/>
        <v>0</v>
      </c>
      <c r="L29" s="58">
        <f t="shared" si="1"/>
        <v>310</v>
      </c>
      <c r="M29" s="58">
        <f t="shared" si="1"/>
        <v>309</v>
      </c>
      <c r="N29" s="58">
        <f t="shared" si="1"/>
        <v>0</v>
      </c>
      <c r="O29" s="58">
        <f t="shared" si="1"/>
        <v>0</v>
      </c>
      <c r="P29" s="58">
        <f t="shared" si="1"/>
        <v>0</v>
      </c>
      <c r="Q29" s="62">
        <f t="shared" si="1"/>
        <v>282300000</v>
      </c>
      <c r="R29" s="63">
        <v>0</v>
      </c>
      <c r="S29" s="15"/>
    </row>
    <row r="30" spans="1:19" ht="15" customHeight="1" x14ac:dyDescent="0.25">
      <c r="A30" s="30"/>
      <c r="B30" s="35"/>
      <c r="C30" s="31"/>
      <c r="D30" s="31"/>
      <c r="E30" s="31"/>
      <c r="F30" s="31"/>
      <c r="G30" s="31"/>
      <c r="H30" s="31"/>
      <c r="I30" s="31"/>
      <c r="J30" s="31"/>
      <c r="K30" s="31"/>
      <c r="L30" s="31"/>
      <c r="M30" s="31"/>
      <c r="N30" s="31"/>
      <c r="O30" s="31"/>
      <c r="P30" s="31"/>
      <c r="Q30" s="31"/>
      <c r="R30" s="31"/>
      <c r="S30" s="15"/>
    </row>
    <row r="31" spans="1:19" s="34" customFormat="1" ht="19.5" customHeight="1" x14ac:dyDescent="0.25">
      <c r="A31" s="81" t="s">
        <v>72</v>
      </c>
      <c r="B31" s="81"/>
      <c r="C31" s="81"/>
      <c r="D31" s="81"/>
      <c r="E31" s="81"/>
      <c r="F31" s="81"/>
      <c r="G31" s="81"/>
      <c r="H31" s="81"/>
      <c r="I31" s="81"/>
      <c r="J31" s="81"/>
      <c r="K31" s="81"/>
      <c r="L31" s="81"/>
      <c r="M31" s="81"/>
      <c r="N31" s="81"/>
      <c r="O31" s="81"/>
      <c r="P31" s="81"/>
      <c r="Q31" s="81"/>
      <c r="R31" s="81"/>
      <c r="S31" s="33"/>
    </row>
    <row r="32" spans="1:19" ht="18" customHeight="1" x14ac:dyDescent="0.25">
      <c r="A32" s="80" t="s">
        <v>55</v>
      </c>
      <c r="B32" s="80"/>
      <c r="C32" s="80"/>
      <c r="D32" s="80"/>
      <c r="E32" s="80"/>
      <c r="F32" s="80"/>
      <c r="G32" s="80"/>
      <c r="H32" s="80"/>
      <c r="I32" s="80"/>
      <c r="J32" s="80"/>
      <c r="K32" s="80"/>
      <c r="L32" s="80"/>
      <c r="M32" s="80"/>
      <c r="N32" s="80"/>
      <c r="O32" s="80"/>
      <c r="P32" s="80"/>
      <c r="Q32" s="80"/>
      <c r="R32" s="80"/>
      <c r="S32" s="15"/>
    </row>
    <row r="33" spans="1:19" ht="15.75" x14ac:dyDescent="0.25">
      <c r="A33" s="80" t="s">
        <v>37</v>
      </c>
      <c r="B33" s="80"/>
      <c r="C33" s="80"/>
      <c r="D33" s="80"/>
      <c r="E33" s="80"/>
      <c r="F33" s="80"/>
      <c r="G33" s="80"/>
      <c r="H33" s="80"/>
      <c r="I33" s="80"/>
      <c r="J33" s="80"/>
      <c r="K33" s="80"/>
      <c r="L33" s="80"/>
      <c r="M33" s="80"/>
      <c r="N33" s="80"/>
      <c r="O33" s="80"/>
      <c r="P33" s="80"/>
      <c r="Q33" s="80"/>
      <c r="R33" s="80"/>
      <c r="S33" s="15"/>
    </row>
    <row r="34" spans="1:19" ht="15.75" x14ac:dyDescent="0.25">
      <c r="A34" s="80" t="s">
        <v>38</v>
      </c>
      <c r="B34" s="80"/>
      <c r="C34" s="80"/>
      <c r="D34" s="80"/>
      <c r="E34" s="80"/>
      <c r="F34" s="80"/>
      <c r="G34" s="80"/>
      <c r="H34" s="80"/>
      <c r="I34" s="80"/>
      <c r="J34" s="80"/>
      <c r="K34" s="80"/>
      <c r="L34" s="80"/>
      <c r="M34" s="80"/>
      <c r="N34" s="80"/>
      <c r="O34" s="80"/>
      <c r="P34" s="80"/>
      <c r="Q34" s="80"/>
      <c r="R34" s="80"/>
      <c r="S34" s="15"/>
    </row>
    <row r="35" spans="1:19" ht="15.75" x14ac:dyDescent="0.25">
      <c r="A35" s="80" t="s">
        <v>59</v>
      </c>
      <c r="B35" s="80"/>
      <c r="C35" s="80"/>
      <c r="D35" s="80"/>
      <c r="E35" s="80"/>
      <c r="F35" s="80"/>
      <c r="G35" s="80"/>
      <c r="H35" s="80"/>
      <c r="I35" s="80"/>
      <c r="J35" s="80"/>
      <c r="K35" s="80"/>
      <c r="L35" s="80"/>
      <c r="M35" s="80"/>
      <c r="N35" s="80"/>
      <c r="O35" s="80"/>
      <c r="P35" s="80"/>
      <c r="Q35" s="80"/>
      <c r="R35" s="80"/>
      <c r="S35" s="15"/>
    </row>
    <row r="36" spans="1:19" ht="33" customHeight="1" x14ac:dyDescent="0.25">
      <c r="A36" s="82" t="s">
        <v>43</v>
      </c>
      <c r="B36" s="80"/>
      <c r="C36" s="80"/>
      <c r="D36" s="80"/>
      <c r="E36" s="80"/>
      <c r="F36" s="80"/>
      <c r="G36" s="80"/>
      <c r="H36" s="80"/>
      <c r="I36" s="80"/>
      <c r="J36" s="80"/>
      <c r="K36" s="80"/>
      <c r="L36" s="80"/>
      <c r="M36" s="80"/>
      <c r="N36" s="80"/>
      <c r="O36" s="80"/>
      <c r="P36" s="80"/>
      <c r="Q36" s="80"/>
      <c r="R36" s="80"/>
      <c r="S36" s="15"/>
    </row>
    <row r="37" spans="1:19" ht="33" customHeight="1" x14ac:dyDescent="0.25">
      <c r="A37" s="82" t="s">
        <v>44</v>
      </c>
      <c r="B37" s="80"/>
      <c r="C37" s="80"/>
      <c r="D37" s="80"/>
      <c r="E37" s="80"/>
      <c r="F37" s="80"/>
      <c r="G37" s="80"/>
      <c r="H37" s="80"/>
      <c r="I37" s="80"/>
      <c r="J37" s="80"/>
      <c r="K37" s="80"/>
      <c r="L37" s="80"/>
      <c r="M37" s="80"/>
      <c r="N37" s="80"/>
      <c r="O37" s="80"/>
      <c r="P37" s="80"/>
      <c r="Q37" s="80"/>
      <c r="R37" s="80"/>
      <c r="S37" s="15"/>
    </row>
    <row r="38" spans="1:19" ht="15.75" x14ac:dyDescent="0.25">
      <c r="A38" s="82" t="s">
        <v>45</v>
      </c>
      <c r="B38" s="80"/>
      <c r="C38" s="80"/>
      <c r="D38" s="80"/>
      <c r="E38" s="80"/>
      <c r="F38" s="80"/>
      <c r="G38" s="80"/>
      <c r="H38" s="80"/>
      <c r="I38" s="80"/>
      <c r="J38" s="80"/>
      <c r="K38" s="80"/>
      <c r="L38" s="80"/>
      <c r="M38" s="80"/>
      <c r="N38" s="80"/>
      <c r="O38" s="80"/>
      <c r="P38" s="80"/>
      <c r="Q38" s="80"/>
      <c r="R38" s="80"/>
      <c r="S38" s="15"/>
    </row>
    <row r="39" spans="1:19" ht="33" customHeight="1" x14ac:dyDescent="0.25">
      <c r="A39" s="82" t="s">
        <v>48</v>
      </c>
      <c r="B39" s="80"/>
      <c r="C39" s="80"/>
      <c r="D39" s="80"/>
      <c r="E39" s="80"/>
      <c r="F39" s="80"/>
      <c r="G39" s="80"/>
      <c r="H39" s="80"/>
      <c r="I39" s="80"/>
      <c r="J39" s="80"/>
      <c r="K39" s="80"/>
      <c r="L39" s="80"/>
      <c r="M39" s="80"/>
      <c r="N39" s="80"/>
      <c r="O39" s="80"/>
      <c r="P39" s="80"/>
      <c r="Q39" s="80"/>
      <c r="R39" s="80"/>
      <c r="S39" s="15"/>
    </row>
    <row r="40" spans="1:19" ht="33" customHeight="1" x14ac:dyDescent="0.25">
      <c r="A40" s="82" t="s">
        <v>56</v>
      </c>
      <c r="B40" s="80"/>
      <c r="C40" s="80"/>
      <c r="D40" s="80"/>
      <c r="E40" s="80"/>
      <c r="F40" s="80"/>
      <c r="G40" s="80"/>
      <c r="H40" s="80"/>
      <c r="I40" s="80"/>
      <c r="J40" s="80"/>
      <c r="K40" s="80"/>
      <c r="L40" s="80"/>
      <c r="M40" s="80"/>
      <c r="N40" s="80"/>
      <c r="O40" s="80"/>
      <c r="P40" s="80"/>
      <c r="Q40" s="80"/>
      <c r="R40" s="80"/>
      <c r="S40" s="15"/>
    </row>
    <row r="41" spans="1:19" ht="46.5" customHeight="1" x14ac:dyDescent="0.25">
      <c r="A41" s="82" t="s">
        <v>57</v>
      </c>
      <c r="B41" s="80"/>
      <c r="C41" s="80"/>
      <c r="D41" s="80"/>
      <c r="E41" s="80"/>
      <c r="F41" s="80"/>
      <c r="G41" s="80"/>
      <c r="H41" s="80"/>
      <c r="I41" s="80"/>
      <c r="J41" s="80"/>
      <c r="K41" s="80"/>
      <c r="L41" s="80"/>
      <c r="M41" s="80"/>
      <c r="N41" s="80"/>
      <c r="O41" s="80"/>
      <c r="P41" s="80"/>
      <c r="Q41" s="80"/>
      <c r="R41" s="80"/>
    </row>
    <row r="42" spans="1:19" ht="33" customHeight="1" x14ac:dyDescent="0.25">
      <c r="A42" s="82" t="s">
        <v>58</v>
      </c>
      <c r="B42" s="80"/>
      <c r="C42" s="80"/>
      <c r="D42" s="80"/>
      <c r="E42" s="80"/>
      <c r="F42" s="80"/>
      <c r="G42" s="80"/>
      <c r="H42" s="80"/>
      <c r="I42" s="80"/>
      <c r="J42" s="80"/>
      <c r="K42" s="80"/>
      <c r="L42" s="80"/>
      <c r="M42" s="80"/>
      <c r="N42" s="80"/>
      <c r="O42" s="80"/>
      <c r="P42" s="80"/>
      <c r="Q42" s="80"/>
      <c r="R42" s="80"/>
    </row>
    <row r="43" spans="1:19" ht="17.25" customHeight="1" x14ac:dyDescent="0.25">
      <c r="A43" s="80" t="s">
        <v>60</v>
      </c>
      <c r="B43" s="80"/>
      <c r="C43" s="80"/>
      <c r="D43" s="80"/>
      <c r="E43" s="80"/>
      <c r="F43" s="80"/>
      <c r="G43" s="80"/>
      <c r="H43" s="80"/>
      <c r="I43" s="80"/>
      <c r="J43" s="80"/>
      <c r="K43" s="80"/>
      <c r="L43" s="80"/>
      <c r="M43" s="80"/>
      <c r="N43" s="80"/>
      <c r="O43" s="80"/>
      <c r="P43" s="80"/>
      <c r="Q43" s="80"/>
      <c r="R43" s="80"/>
      <c r="S43" s="15"/>
    </row>
    <row r="44" spans="1:19" x14ac:dyDescent="0.25">
      <c r="A44" s="2"/>
      <c r="B44" s="2"/>
      <c r="S44" s="15"/>
    </row>
    <row r="45" spans="1:19" ht="17.25" customHeight="1" x14ac:dyDescent="0.25">
      <c r="A45" s="30"/>
      <c r="B45" s="32"/>
      <c r="C45" s="31"/>
      <c r="D45" s="31"/>
      <c r="E45" s="31"/>
      <c r="F45" s="31"/>
      <c r="G45" s="31"/>
      <c r="H45" s="31"/>
      <c r="I45" s="31"/>
      <c r="J45" s="31"/>
      <c r="K45" s="31"/>
      <c r="L45" s="31"/>
      <c r="M45" s="31"/>
      <c r="N45" s="31"/>
      <c r="O45" s="31"/>
      <c r="P45" s="31"/>
      <c r="Q45" s="31"/>
      <c r="R45" s="31"/>
      <c r="S45" s="15"/>
    </row>
    <row r="46" spans="1:19" ht="17.25" customHeight="1" x14ac:dyDescent="0.25">
      <c r="A46" s="30"/>
      <c r="B46" s="32"/>
      <c r="C46" s="31"/>
      <c r="D46" s="31"/>
      <c r="E46" s="31"/>
      <c r="F46" s="31"/>
      <c r="G46" s="31"/>
      <c r="H46" s="31"/>
      <c r="I46" s="31"/>
      <c r="J46" s="31"/>
      <c r="K46" s="31"/>
      <c r="L46" s="31"/>
      <c r="M46" s="31"/>
      <c r="N46" s="31"/>
      <c r="O46" s="31"/>
      <c r="P46" s="31"/>
      <c r="Q46" s="31"/>
      <c r="R46" s="31"/>
      <c r="S46" s="15"/>
    </row>
    <row r="47" spans="1:19" ht="17.25" customHeight="1" x14ac:dyDescent="0.25">
      <c r="A47" s="30"/>
      <c r="B47" s="32"/>
      <c r="C47" s="31"/>
      <c r="D47" s="31"/>
      <c r="E47" s="31"/>
      <c r="F47" s="31"/>
      <c r="G47" s="31"/>
      <c r="H47" s="31"/>
      <c r="I47" s="31"/>
      <c r="J47" s="31"/>
      <c r="K47" s="31"/>
      <c r="L47" s="31"/>
      <c r="M47" s="31"/>
      <c r="N47" s="31"/>
      <c r="O47" s="31"/>
      <c r="P47" s="31"/>
      <c r="Q47" s="31"/>
      <c r="R47" s="31"/>
      <c r="S47" s="15"/>
    </row>
    <row r="48" spans="1:19" ht="17.25" customHeight="1" x14ac:dyDescent="0.25">
      <c r="A48" s="30"/>
      <c r="B48" s="32"/>
      <c r="C48" s="31"/>
      <c r="D48" s="31"/>
      <c r="E48" s="31"/>
      <c r="F48" s="31"/>
      <c r="G48" s="31"/>
      <c r="H48" s="31"/>
      <c r="I48" s="31"/>
      <c r="J48" s="31"/>
      <c r="K48" s="31"/>
      <c r="L48" s="31"/>
      <c r="M48" s="31"/>
      <c r="N48" s="31"/>
      <c r="O48" s="31"/>
      <c r="P48" s="31"/>
      <c r="Q48" s="31"/>
      <c r="R48" s="31"/>
      <c r="S48" s="15"/>
    </row>
    <row r="49" spans="1:19" ht="20.25" customHeight="1" x14ac:dyDescent="0.25">
      <c r="A49" s="28"/>
      <c r="B49" s="29"/>
      <c r="C49" s="29"/>
      <c r="D49" s="29"/>
      <c r="E49" s="29"/>
      <c r="F49" s="29"/>
      <c r="G49" s="29"/>
      <c r="H49" s="29"/>
      <c r="I49" s="29"/>
      <c r="J49" s="29"/>
      <c r="K49" s="29"/>
      <c r="L49" s="29"/>
      <c r="M49" s="29"/>
      <c r="N49" s="29"/>
      <c r="O49" s="29"/>
      <c r="P49" s="29"/>
      <c r="Q49" s="23"/>
      <c r="R49" s="23"/>
      <c r="S49" s="15"/>
    </row>
    <row r="50" spans="1:19" x14ac:dyDescent="0.25">
      <c r="B50" s="22"/>
    </row>
    <row r="51" spans="1:19" x14ac:dyDescent="0.25">
      <c r="B51" s="22"/>
    </row>
    <row r="52" spans="1:19" x14ac:dyDescent="0.25">
      <c r="B52" s="22"/>
    </row>
  </sheetData>
  <customSheetViews>
    <customSheetView guid="{30E7A716-0622-481B-A872-9705D770F729}" scale="115" topLeftCell="A25">
      <selection activeCell="A21" sqref="A21:R21"/>
      <rowBreaks count="1" manualBreakCount="1">
        <brk id="14" max="16383" man="1"/>
      </rowBreaks>
      <pageMargins left="0.19685039370078741" right="0.19685039370078741" top="0.47244094488188981" bottom="0.31496062992125984" header="0.19685039370078741" footer="0.11811023622047245"/>
      <printOptions horizontalCentered="1"/>
      <pageSetup paperSize="9" firstPageNumber="7" orientation="landscape" r:id="rId1"/>
      <headerFooter differentOddEven="1" scaleWithDoc="0" alignWithMargins="0">
        <oddFooter>&amp;R7</oddFooter>
        <evenFooter>&amp;R8</evenFooter>
      </headerFooter>
    </customSheetView>
    <customSheetView guid="{04F09A6D-6555-45B5-A5F8-4352CAE70DC2}" scale="115" showPageBreaks="1">
      <selection activeCell="E6" sqref="E6:E8"/>
      <rowBreaks count="1" manualBreakCount="1">
        <brk id="28" max="16383" man="1"/>
      </rowBreaks>
      <pageMargins left="0.196850393700787" right="0.196850393700787" top="0.47244094488188998" bottom="0.31496062992126" header="0.196850393700787" footer="0.118110236220472"/>
      <printOptions horizontalCentered="1"/>
      <pageSetup paperSize="9" firstPageNumber="4" fitToWidth="4" orientation="landscape" useFirstPageNumber="1" r:id="rId2"/>
      <headerFooter differentOddEven="1" scaleWithDoc="0" alignWithMargins="0">
        <oddFooter>&amp;R4</oddFooter>
        <evenFooter>&amp;R6</evenFooter>
      </headerFooter>
    </customSheetView>
  </customSheetViews>
  <mergeCells count="37">
    <mergeCell ref="D4:M4"/>
    <mergeCell ref="P6:P8"/>
    <mergeCell ref="Q6:Q8"/>
    <mergeCell ref="E6:E8"/>
    <mergeCell ref="F6:F8"/>
    <mergeCell ref="M6:M8"/>
    <mergeCell ref="N6:N8"/>
    <mergeCell ref="O6:O8"/>
    <mergeCell ref="A1:R1"/>
    <mergeCell ref="A2:R2"/>
    <mergeCell ref="A3:R3"/>
    <mergeCell ref="A5:A8"/>
    <mergeCell ref="B5:B8"/>
    <mergeCell ref="C5:E5"/>
    <mergeCell ref="C6:C8"/>
    <mergeCell ref="R6:R8"/>
    <mergeCell ref="M5:R5"/>
    <mergeCell ref="L5:L8"/>
    <mergeCell ref="F5:K5"/>
    <mergeCell ref="G6:K6"/>
    <mergeCell ref="K7:K8"/>
    <mergeCell ref="G7:H7"/>
    <mergeCell ref="I7:J7"/>
    <mergeCell ref="D6:D8"/>
    <mergeCell ref="A43:R43"/>
    <mergeCell ref="A31:R31"/>
    <mergeCell ref="A33:R33"/>
    <mergeCell ref="A32:R32"/>
    <mergeCell ref="A36:R36"/>
    <mergeCell ref="A40:R40"/>
    <mergeCell ref="A34:R34"/>
    <mergeCell ref="A35:R35"/>
    <mergeCell ref="A39:R39"/>
    <mergeCell ref="A37:R37"/>
    <mergeCell ref="A38:R38"/>
    <mergeCell ref="A41:R41"/>
    <mergeCell ref="A42:R42"/>
  </mergeCells>
  <printOptions horizontalCentered="1"/>
  <pageMargins left="0.19685039370078741" right="0.19685039370078741" top="0.47244094488188981" bottom="0.31496062992125984" header="0.19685039370078741" footer="0.11811023622047245"/>
  <pageSetup paperSize="9" firstPageNumber="4" fitToWidth="4" orientation="landscape" useFirstPageNumber="1" r:id="rId3"/>
  <headerFooter scaleWithDoc="0" alignWithMargins="0">
    <evenFooter>&amp;R6</evenFooter>
  </headerFooter>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
  <sheetViews>
    <sheetView workbookViewId="0">
      <selection activeCell="O6" sqref="O6"/>
    </sheetView>
  </sheetViews>
  <sheetFormatPr defaultColWidth="9.140625" defaultRowHeight="15" x14ac:dyDescent="0.25"/>
  <cols>
    <col min="1" max="1" width="5.5703125" style="20" customWidth="1"/>
    <col min="2" max="2" width="30.7109375" style="24" customWidth="1"/>
    <col min="3" max="7" width="6.7109375" style="20" customWidth="1"/>
    <col min="8" max="8" width="6.7109375" style="24" customWidth="1"/>
    <col min="9" max="13" width="10.7109375" style="24" customWidth="1"/>
    <col min="14" max="16384" width="9.140625" style="24"/>
  </cols>
  <sheetData>
    <row r="1" spans="1:13" ht="16.5" customHeight="1" x14ac:dyDescent="0.25">
      <c r="A1" s="83" t="s">
        <v>50</v>
      </c>
      <c r="B1" s="83"/>
      <c r="C1" s="83"/>
      <c r="D1" s="83"/>
      <c r="E1" s="83"/>
      <c r="F1" s="83"/>
      <c r="G1" s="83"/>
      <c r="H1" s="83"/>
      <c r="I1" s="83"/>
      <c r="J1" s="83"/>
      <c r="K1" s="83"/>
      <c r="L1" s="83"/>
      <c r="M1" s="83"/>
    </row>
    <row r="2" spans="1:13" ht="19.5" customHeight="1" x14ac:dyDescent="0.25">
      <c r="A2" s="114" t="s">
        <v>114</v>
      </c>
      <c r="B2" s="114"/>
      <c r="C2" s="114"/>
      <c r="D2" s="114"/>
      <c r="E2" s="114"/>
      <c r="F2" s="114"/>
      <c r="G2" s="114"/>
      <c r="H2" s="114"/>
      <c r="I2" s="114"/>
      <c r="J2" s="114"/>
      <c r="K2" s="114"/>
      <c r="L2" s="114"/>
      <c r="M2" s="114"/>
    </row>
    <row r="3" spans="1:13" ht="16.5" customHeight="1" x14ac:dyDescent="0.25">
      <c r="A3" s="115" t="s">
        <v>116</v>
      </c>
      <c r="B3" s="115"/>
      <c r="C3" s="115"/>
      <c r="D3" s="115"/>
      <c r="E3" s="115"/>
      <c r="F3" s="115"/>
      <c r="G3" s="115"/>
      <c r="H3" s="115"/>
      <c r="I3" s="115"/>
      <c r="J3" s="115"/>
      <c r="K3" s="115"/>
      <c r="L3" s="115"/>
      <c r="M3" s="115"/>
    </row>
    <row r="4" spans="1:13" ht="16.5" customHeight="1" x14ac:dyDescent="0.25">
      <c r="A4" s="59"/>
      <c r="B4" s="59"/>
      <c r="C4" s="108" t="s">
        <v>115</v>
      </c>
      <c r="D4" s="108"/>
      <c r="E4" s="108"/>
      <c r="F4" s="108"/>
      <c r="G4" s="108"/>
      <c r="H4" s="108"/>
      <c r="I4" s="108"/>
      <c r="J4" s="108"/>
      <c r="K4" s="61"/>
      <c r="L4" s="61"/>
      <c r="M4" s="59"/>
    </row>
    <row r="5" spans="1:13" ht="15" customHeight="1" x14ac:dyDescent="0.25">
      <c r="C5" s="129"/>
      <c r="D5" s="129"/>
      <c r="E5" s="129"/>
      <c r="F5" s="129"/>
      <c r="G5" s="129"/>
      <c r="H5" s="129"/>
      <c r="I5" s="129"/>
      <c r="J5" s="129"/>
      <c r="K5" s="129"/>
      <c r="L5" s="129"/>
      <c r="M5" s="129"/>
    </row>
    <row r="6" spans="1:13" s="16" customFormat="1" ht="30" customHeight="1" x14ac:dyDescent="0.25">
      <c r="A6" s="123" t="s">
        <v>0</v>
      </c>
      <c r="B6" s="120" t="s">
        <v>30</v>
      </c>
      <c r="C6" s="116" t="s">
        <v>61</v>
      </c>
      <c r="D6" s="117"/>
      <c r="E6" s="116" t="s">
        <v>62</v>
      </c>
      <c r="F6" s="117"/>
      <c r="G6" s="116" t="s">
        <v>63</v>
      </c>
      <c r="H6" s="117"/>
      <c r="I6" s="126" t="s">
        <v>69</v>
      </c>
      <c r="J6" s="126"/>
      <c r="K6" s="126"/>
      <c r="L6" s="126"/>
      <c r="M6" s="126"/>
    </row>
    <row r="7" spans="1:13" s="16" customFormat="1" ht="137.25" customHeight="1" x14ac:dyDescent="0.25">
      <c r="A7" s="124"/>
      <c r="B7" s="121"/>
      <c r="C7" s="118"/>
      <c r="D7" s="119"/>
      <c r="E7" s="118"/>
      <c r="F7" s="119"/>
      <c r="G7" s="118"/>
      <c r="H7" s="119"/>
      <c r="I7" s="120" t="s">
        <v>64</v>
      </c>
      <c r="J7" s="120" t="s">
        <v>65</v>
      </c>
      <c r="K7" s="120" t="s">
        <v>66</v>
      </c>
      <c r="L7" s="120" t="s">
        <v>67</v>
      </c>
      <c r="M7" s="120" t="s">
        <v>68</v>
      </c>
    </row>
    <row r="8" spans="1:13" s="16" customFormat="1" ht="20.25" customHeight="1" x14ac:dyDescent="0.25">
      <c r="A8" s="125"/>
      <c r="B8" s="122"/>
      <c r="C8" s="36" t="s">
        <v>3</v>
      </c>
      <c r="D8" s="36" t="s">
        <v>4</v>
      </c>
      <c r="E8" s="36" t="s">
        <v>3</v>
      </c>
      <c r="F8" s="36" t="s">
        <v>4</v>
      </c>
      <c r="G8" s="36" t="s">
        <v>3</v>
      </c>
      <c r="H8" s="36" t="s">
        <v>4</v>
      </c>
      <c r="I8" s="122"/>
      <c r="J8" s="122"/>
      <c r="K8" s="122"/>
      <c r="L8" s="122"/>
      <c r="M8" s="122"/>
    </row>
    <row r="9" spans="1:13" s="21" customFormat="1" ht="20.25" customHeight="1" x14ac:dyDescent="0.25">
      <c r="A9" s="37" t="s">
        <v>6</v>
      </c>
      <c r="B9" s="37" t="s">
        <v>7</v>
      </c>
      <c r="C9" s="38" t="s">
        <v>8</v>
      </c>
      <c r="D9" s="38" t="s">
        <v>9</v>
      </c>
      <c r="E9" s="38" t="s">
        <v>10</v>
      </c>
      <c r="F9" s="38" t="s">
        <v>11</v>
      </c>
      <c r="G9" s="38" t="s">
        <v>12</v>
      </c>
      <c r="H9" s="38" t="s">
        <v>13</v>
      </c>
      <c r="I9" s="38" t="s">
        <v>14</v>
      </c>
      <c r="J9" s="38" t="s">
        <v>15</v>
      </c>
      <c r="K9" s="38" t="s">
        <v>16</v>
      </c>
      <c r="L9" s="38" t="s">
        <v>17</v>
      </c>
      <c r="M9" s="38" t="s">
        <v>18</v>
      </c>
    </row>
    <row r="10" spans="1:13" s="19" customFormat="1" ht="20.25" customHeight="1" x14ac:dyDescent="0.25">
      <c r="A10" s="17">
        <v>1</v>
      </c>
      <c r="B10" s="18" t="s">
        <v>32</v>
      </c>
      <c r="C10" s="17">
        <v>3</v>
      </c>
      <c r="D10" s="17"/>
      <c r="E10" s="17">
        <v>3</v>
      </c>
      <c r="F10" s="17"/>
      <c r="G10" s="17">
        <v>3</v>
      </c>
      <c r="H10" s="17"/>
      <c r="I10" s="17">
        <v>3</v>
      </c>
      <c r="J10" s="17"/>
      <c r="K10" s="17"/>
      <c r="L10" s="17"/>
      <c r="M10" s="17"/>
    </row>
    <row r="11" spans="1:13" s="19" customFormat="1" ht="20.25" customHeight="1" x14ac:dyDescent="0.25">
      <c r="A11" s="17">
        <v>2</v>
      </c>
      <c r="B11" s="18" t="s">
        <v>33</v>
      </c>
      <c r="C11" s="17"/>
      <c r="D11" s="17"/>
      <c r="E11" s="17"/>
      <c r="F11" s="17"/>
      <c r="G11" s="17"/>
      <c r="H11" s="17"/>
      <c r="I11" s="17"/>
      <c r="J11" s="17"/>
      <c r="K11" s="17"/>
      <c r="L11" s="17"/>
      <c r="M11" s="17"/>
    </row>
    <row r="12" spans="1:13" s="19" customFormat="1" ht="20.25" customHeight="1" x14ac:dyDescent="0.25">
      <c r="A12" s="17">
        <v>3</v>
      </c>
      <c r="B12" s="18" t="s">
        <v>34</v>
      </c>
      <c r="C12" s="17"/>
      <c r="D12" s="17"/>
      <c r="E12" s="17"/>
      <c r="F12" s="17"/>
      <c r="G12" s="17"/>
      <c r="H12" s="17"/>
      <c r="I12" s="17"/>
      <c r="J12" s="17"/>
      <c r="K12" s="17"/>
      <c r="L12" s="17"/>
      <c r="M12" s="17"/>
    </row>
    <row r="13" spans="1:13" s="19" customFormat="1" ht="20.25" customHeight="1" x14ac:dyDescent="0.25">
      <c r="A13" s="17">
        <v>4</v>
      </c>
      <c r="B13" s="18" t="s">
        <v>35</v>
      </c>
      <c r="C13" s="17">
        <v>5</v>
      </c>
      <c r="D13" s="17"/>
      <c r="E13" s="17">
        <v>5</v>
      </c>
      <c r="F13" s="17"/>
      <c r="G13" s="17"/>
      <c r="H13" s="17"/>
      <c r="I13" s="17">
        <v>5</v>
      </c>
      <c r="J13" s="17"/>
      <c r="K13" s="17"/>
      <c r="L13" s="17"/>
      <c r="M13" s="17"/>
    </row>
    <row r="14" spans="1:13" ht="12.75" customHeight="1" x14ac:dyDescent="0.25">
      <c r="E14" s="25"/>
      <c r="F14" s="25"/>
      <c r="G14" s="25"/>
    </row>
    <row r="15" spans="1:13" s="26" customFormat="1" ht="19.5" customHeight="1" x14ac:dyDescent="0.25">
      <c r="A15" s="128" t="s">
        <v>73</v>
      </c>
      <c r="B15" s="128"/>
      <c r="C15" s="128"/>
      <c r="D15" s="128"/>
      <c r="E15" s="128"/>
      <c r="F15" s="128"/>
      <c r="G15" s="128"/>
      <c r="H15" s="128"/>
      <c r="I15" s="128"/>
      <c r="J15" s="128"/>
      <c r="K15" s="128"/>
      <c r="L15" s="128"/>
      <c r="M15" s="128"/>
    </row>
    <row r="16" spans="1:13" s="27" customFormat="1" ht="19.5" customHeight="1" x14ac:dyDescent="0.25">
      <c r="A16" s="127" t="s">
        <v>70</v>
      </c>
      <c r="B16" s="127"/>
      <c r="C16" s="127"/>
      <c r="D16" s="127"/>
      <c r="E16" s="127"/>
      <c r="F16" s="127"/>
      <c r="G16" s="127"/>
      <c r="H16" s="127"/>
      <c r="I16" s="127"/>
      <c r="J16" s="127"/>
      <c r="K16" s="127"/>
      <c r="L16" s="127"/>
      <c r="M16" s="127"/>
    </row>
    <row r="17" spans="1:13" s="27" customFormat="1" ht="15.75" customHeight="1" x14ac:dyDescent="0.25">
      <c r="A17" s="80" t="s">
        <v>37</v>
      </c>
      <c r="B17" s="80"/>
      <c r="C17" s="80"/>
      <c r="D17" s="80"/>
      <c r="E17" s="80"/>
      <c r="F17" s="80"/>
      <c r="G17" s="80"/>
      <c r="H17" s="80"/>
      <c r="I17" s="80"/>
      <c r="J17" s="80"/>
      <c r="K17" s="80"/>
      <c r="L17" s="80"/>
      <c r="M17" s="80"/>
    </row>
    <row r="18" spans="1:13" s="27" customFormat="1" ht="15.75" customHeight="1" x14ac:dyDescent="0.25">
      <c r="A18" s="80" t="s">
        <v>38</v>
      </c>
      <c r="B18" s="80"/>
      <c r="C18" s="80"/>
      <c r="D18" s="80"/>
      <c r="E18" s="80"/>
      <c r="F18" s="80"/>
      <c r="G18" s="80"/>
      <c r="H18" s="80"/>
      <c r="I18" s="80"/>
      <c r="J18" s="80"/>
      <c r="K18" s="80"/>
      <c r="L18" s="80"/>
      <c r="M18" s="80"/>
    </row>
    <row r="19" spans="1:13" s="26" customFormat="1" ht="18.75" customHeight="1" x14ac:dyDescent="0.25">
      <c r="A19" s="82" t="s">
        <v>53</v>
      </c>
      <c r="B19" s="82"/>
      <c r="C19" s="82"/>
      <c r="D19" s="82"/>
      <c r="E19" s="82"/>
      <c r="F19" s="82"/>
      <c r="G19" s="82"/>
      <c r="H19" s="82"/>
      <c r="I19" s="82"/>
      <c r="J19" s="82"/>
      <c r="K19" s="82"/>
      <c r="L19" s="82"/>
      <c r="M19" s="82"/>
    </row>
    <row r="20" spans="1:13" ht="15.75" x14ac:dyDescent="0.25">
      <c r="A20" s="82" t="s">
        <v>52</v>
      </c>
      <c r="B20" s="82"/>
      <c r="C20" s="82"/>
      <c r="D20" s="82"/>
      <c r="E20" s="82"/>
      <c r="F20" s="82"/>
      <c r="G20" s="82"/>
      <c r="H20" s="82"/>
      <c r="I20" s="82"/>
      <c r="J20" s="82"/>
      <c r="K20" s="82"/>
      <c r="L20" s="82"/>
      <c r="M20" s="82"/>
    </row>
    <row r="21" spans="1:13" ht="15.75" x14ac:dyDescent="0.25">
      <c r="A21" s="82" t="s">
        <v>51</v>
      </c>
      <c r="B21" s="82"/>
      <c r="C21" s="82"/>
      <c r="D21" s="82"/>
      <c r="E21" s="82"/>
      <c r="F21" s="82"/>
      <c r="G21" s="82"/>
      <c r="H21" s="82"/>
      <c r="I21" s="82"/>
      <c r="J21" s="82"/>
      <c r="K21" s="82"/>
      <c r="L21" s="82"/>
      <c r="M21" s="82"/>
    </row>
    <row r="22" spans="1:13" ht="30" customHeight="1" x14ac:dyDescent="0.25">
      <c r="A22" s="130" t="s">
        <v>54</v>
      </c>
      <c r="B22" s="130"/>
      <c r="C22" s="130"/>
      <c r="D22" s="130"/>
      <c r="E22" s="130"/>
      <c r="F22" s="130"/>
      <c r="G22" s="130"/>
      <c r="H22" s="130"/>
      <c r="I22" s="130"/>
      <c r="J22" s="130"/>
      <c r="K22" s="130"/>
      <c r="L22" s="130"/>
      <c r="M22" s="130"/>
    </row>
    <row r="23" spans="1:13" ht="31.5" customHeight="1" x14ac:dyDescent="0.25">
      <c r="A23" s="130" t="s">
        <v>71</v>
      </c>
      <c r="B23" s="130"/>
      <c r="C23" s="130"/>
      <c r="D23" s="130"/>
      <c r="E23" s="130"/>
      <c r="F23" s="130"/>
      <c r="G23" s="130"/>
      <c r="H23" s="130"/>
      <c r="I23" s="130"/>
      <c r="J23" s="130"/>
      <c r="K23" s="130"/>
      <c r="L23" s="130"/>
      <c r="M23" s="130"/>
    </row>
  </sheetData>
  <customSheetViews>
    <customSheetView guid="{30E7A716-0622-481B-A872-9705D770F729}" scale="115" topLeftCell="A10">
      <selection activeCell="A15" sqref="A15"/>
      <pageMargins left="0.39370078740157483" right="0.39370078740157483" top="0.59055118110236227" bottom="0.39370078740157483" header="0.31496062992125984" footer="0.31496062992125984"/>
      <printOptions horizontalCentered="1"/>
      <pageSetup paperSize="9" firstPageNumber="15" orientation="landscape" useFirstPageNumber="1" r:id="rId1"/>
      <headerFooter differentOddEven="1" scaleWithDoc="0" alignWithMargins="0">
        <oddFooter>&amp;R15</oddFooter>
        <evenFooter>&amp;R16</evenFooter>
      </headerFooter>
    </customSheetView>
    <customSheetView guid="{04F09A6D-6555-45B5-A5F8-4352CAE70DC2}" scale="115" topLeftCell="A13">
      <selection activeCell="A18" sqref="A18"/>
      <pageMargins left="0.39370078740157499" right="0.39370078740157499" top="0.59055118110236204" bottom="0.39370078740157499" header="0.31496062992126" footer="0.31496062992126"/>
      <printOptions horizontalCentered="1"/>
      <pageSetup paperSize="9" firstPageNumber="5" orientation="landscape" useFirstPageNumber="1" r:id="rId2"/>
      <headerFooter differentOddEven="1" scaleWithDoc="0" alignWithMargins="0">
        <oddFooter>&amp;R5</oddFooter>
        <evenFooter>&amp;R16</evenFooter>
      </headerFooter>
    </customSheetView>
  </customSheetViews>
  <mergeCells count="25">
    <mergeCell ref="A22:M22"/>
    <mergeCell ref="A23:M23"/>
    <mergeCell ref="A18:M18"/>
    <mergeCell ref="A19:M19"/>
    <mergeCell ref="A20:M20"/>
    <mergeCell ref="A21:M21"/>
    <mergeCell ref="A17:M17"/>
    <mergeCell ref="I6:M6"/>
    <mergeCell ref="A16:M16"/>
    <mergeCell ref="A15:M15"/>
    <mergeCell ref="C5:M5"/>
    <mergeCell ref="G6:H7"/>
    <mergeCell ref="L7:L8"/>
    <mergeCell ref="M7:M8"/>
    <mergeCell ref="A1:M1"/>
    <mergeCell ref="A2:M2"/>
    <mergeCell ref="A3:M3"/>
    <mergeCell ref="C6:D7"/>
    <mergeCell ref="E6:F7"/>
    <mergeCell ref="B6:B8"/>
    <mergeCell ref="A6:A8"/>
    <mergeCell ref="I7:I8"/>
    <mergeCell ref="J7:J8"/>
    <mergeCell ref="K7:K8"/>
    <mergeCell ref="C4:J4"/>
  </mergeCells>
  <printOptions horizontalCentered="1"/>
  <pageMargins left="0.25" right="0.25" top="0.59055118110236204" bottom="0.25" header="0.31496062992126" footer="6.4960630000000005E-2"/>
  <pageSetup paperSize="9" firstPageNumber="5" orientation="landscape" useFirstPageNumber="1" r:id="rId3"/>
  <headerFooter differentOddEven="1" scaleWithDoc="0" alignWithMargins="0">
    <oddFooter>&amp;R&amp;"Times New Roman,Regular"6</oddFooter>
    <evenFooter>&amp;R16</evenFooter>
  </headerFooter>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7F1450B-A89E-40A5-A513-252F844B8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873B8C2-AF5B-42B2-8E43-9E3F5443B0FE}">
  <ds:schemaRefs>
    <ds:schemaRef ds:uri="http://schemas.microsoft.com/sharepoint/v3/contenttype/forms"/>
  </ds:schemaRefs>
</ds:datastoreItem>
</file>

<file path=customXml/itemProps3.xml><?xml version="1.0" encoding="utf-8"?>
<ds:datastoreItem xmlns:ds="http://schemas.openxmlformats.org/officeDocument/2006/customXml" ds:itemID="{4488E2A5-A277-40C8-9364-68ABD83D3799}">
  <ds:schemaRef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MS1</vt:lpstr>
      <vt:lpstr>MS2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Ho Chuong</cp:lastModifiedBy>
  <cp:lastPrinted>2021-07-05T09:31:07Z</cp:lastPrinted>
  <dcterms:created xsi:type="dcterms:W3CDTF">2014-09-18T09:26:38Z</dcterms:created>
  <dcterms:modified xsi:type="dcterms:W3CDTF">2021-07-06T01:47:28Z</dcterms:modified>
</cp:coreProperties>
</file>